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b90c2887a53d0bb1/Documents/DPhil/NatureHAPPYSubmission/"/>
    </mc:Choice>
  </mc:AlternateContent>
  <xr:revisionPtr revIDLastSave="419" documentId="11_02A3CF69B59D7772360FBC76541DF2CDFEC3336C" xr6:coauthVersionLast="47" xr6:coauthVersionMax="47" xr10:uidLastSave="{31F54D54-FE6A-46C8-80CC-72E6D38D15F8}"/>
  <bookViews>
    <workbookView xWindow="0" yWindow="0" windowWidth="19200" windowHeight="21000" xr2:uid="{00000000-000D-0000-FFFF-FFFF00000000}"/>
  </bookViews>
  <sheets>
    <sheet name="Figure 3" sheetId="1" r:id="rId1"/>
    <sheet name="Figure 4" sheetId="2" r:id="rId2"/>
    <sheet name="Figure 5" sheetId="3" r:id="rId3"/>
    <sheet name="Figure 6" sheetId="4" r:id="rId4"/>
    <sheet name="Figure 7" sheetId="5" r:id="rId5"/>
    <sheet name="Figure 8" sheetId="6" r:id="rId6"/>
    <sheet name="Table 1" sheetId="7" r:id="rId7"/>
    <sheet name="Supplementary Figure 6" sheetId="8" r:id="rId8"/>
    <sheet name="Supplementary Table 2" sheetId="9" r:id="rId9"/>
    <sheet name="Supplementary Table 3" sheetId="11" r:id="rId10"/>
    <sheet name="Supplementary Table 7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<sst xmlns="http://schemas.openxmlformats.org/spreadsheetml/2006/main" count="349" uniqueCount="116">
  <si>
    <t>Fig. 3a</t>
  </si>
  <si>
    <t>Syncytiotrophoblast</t>
  </si>
  <si>
    <t>Syncytial Knot</t>
  </si>
  <si>
    <t>Cytotrophoblast</t>
  </si>
  <si>
    <t>Extra Villus Trophoblast</t>
  </si>
  <si>
    <t>Fibroblast</t>
  </si>
  <si>
    <t>Vascular Myocyte</t>
  </si>
  <si>
    <t>Vascular Endothelial</t>
  </si>
  <si>
    <t>Mesenchymal Cell</t>
  </si>
  <si>
    <t>Hofbauer Cell</t>
  </si>
  <si>
    <t>Leukocyte</t>
  </si>
  <si>
    <t>Maternal Decidua</t>
  </si>
  <si>
    <t>Precision</t>
  </si>
  <si>
    <t>Recall</t>
  </si>
  <si>
    <t>Counts</t>
  </si>
  <si>
    <t>Fig. 3b</t>
  </si>
  <si>
    <t>Terminal Villi</t>
  </si>
  <si>
    <t>Mature Intermediate Villi</t>
  </si>
  <si>
    <t>Stem Villi</t>
  </si>
  <si>
    <t>Villus Sprout</t>
  </si>
  <si>
    <t>Anchoring Villi</t>
  </si>
  <si>
    <t>Chorionic Plate</t>
  </si>
  <si>
    <t>Basal Plate/Septum</t>
  </si>
  <si>
    <t>Fibrin</t>
  </si>
  <si>
    <t>Avascular Villi</t>
  </si>
  <si>
    <t>Fig. 4a</t>
  </si>
  <si>
    <t>Not listed</t>
  </si>
  <si>
    <t>Unclear</t>
  </si>
  <si>
    <t>Fig. 4b</t>
  </si>
  <si>
    <t>Fig. 4c</t>
  </si>
  <si>
    <t>Pathologist Kappa</t>
  </si>
  <si>
    <t>Basal Plate and Septum</t>
  </si>
  <si>
    <t>Fig. 5a</t>
  </si>
  <si>
    <t>Fig. 5b</t>
  </si>
  <si>
    <t>Fig. 6a</t>
  </si>
  <si>
    <t>Fig. 7a</t>
  </si>
  <si>
    <t>Fig. 7b</t>
  </si>
  <si>
    <t>p values</t>
  </si>
  <si>
    <t>Fig. 7c</t>
  </si>
  <si>
    <t>Fig. 7d</t>
  </si>
  <si>
    <t>Fig. 8a</t>
  </si>
  <si>
    <t>Total</t>
  </si>
  <si>
    <t>Fig. 8b</t>
  </si>
  <si>
    <t>p values adjusted</t>
  </si>
  <si>
    <t>Fig. 8c</t>
  </si>
  <si>
    <t>Fig. 8d</t>
  </si>
  <si>
    <t>Table 1</t>
  </si>
  <si>
    <t>F1 Score</t>
  </si>
  <si>
    <t>Nuclei Detection</t>
  </si>
  <si>
    <t>Accuracy</t>
  </si>
  <si>
    <t>Top-2 Accuracy</t>
  </si>
  <si>
    <t>ROC AUC</t>
  </si>
  <si>
    <t>Cell Classification</t>
  </si>
  <si>
    <t>Tissue Classification</t>
  </si>
  <si>
    <t>Model PR-AUC</t>
  </si>
  <si>
    <t>Density</t>
  </si>
  <si>
    <t>Proportion</t>
  </si>
  <si>
    <t>UoT with augs</t>
  </si>
  <si>
    <t>0.895 UoT</t>
  </si>
  <si>
    <t>0.868 HMC</t>
  </si>
  <si>
    <t>0.883 NUH</t>
  </si>
  <si>
    <t>UoT without augs</t>
  </si>
  <si>
    <t>0.891 UoT</t>
  </si>
  <si>
    <t>0.883 HMC</t>
  </si>
  <si>
    <t>0.823 NUH</t>
  </si>
  <si>
    <t>HMC with augs</t>
  </si>
  <si>
    <t>0.872 HMC</t>
  </si>
  <si>
    <t>0.851 UoT</t>
  </si>
  <si>
    <t>0.873 NUH</t>
  </si>
  <si>
    <t>HMC without augs</t>
  </si>
  <si>
    <t>0.856 HMC</t>
  </si>
  <si>
    <t>0.86 UoT</t>
  </si>
  <si>
    <t>0.836 NUH</t>
  </si>
  <si>
    <t>NUH with augs</t>
  </si>
  <si>
    <t>0.857 NUH</t>
  </si>
  <si>
    <t>0.811 UoT</t>
  </si>
  <si>
    <t>0.824 HMC</t>
  </si>
  <si>
    <t>NUH without augs</t>
  </si>
  <si>
    <t>0.831 NUH</t>
  </si>
  <si>
    <t>0.748 UoT</t>
  </si>
  <si>
    <t>0.795 HMC</t>
  </si>
  <si>
    <t>Model Type</t>
  </si>
  <si>
    <t>Seen Institute</t>
  </si>
  <si>
    <t>Unseen Institute</t>
  </si>
  <si>
    <t>0.978 UoT</t>
  </si>
  <si>
    <t>0.871 HMC</t>
  </si>
  <si>
    <t>0.844 NUH</t>
  </si>
  <si>
    <t>0.981 UoT</t>
  </si>
  <si>
    <t>0.791 HMC</t>
  </si>
  <si>
    <t>0.720 NUH</t>
  </si>
  <si>
    <t>0.971 HMC</t>
  </si>
  <si>
    <t>0.857 UoT</t>
  </si>
  <si>
    <t>0.875 NUH</t>
  </si>
  <si>
    <t>0.972 HMC</t>
  </si>
  <si>
    <t>0.794 UoT</t>
  </si>
  <si>
    <t>0.697 NUH</t>
  </si>
  <si>
    <t>0.959 NUH</t>
  </si>
  <si>
    <t>0.791 UoT</t>
  </si>
  <si>
    <t>0.808 HMC</t>
  </si>
  <si>
    <t>0.964 NUH</t>
  </si>
  <si>
    <t>0.544 UoT</t>
  </si>
  <si>
    <t>0.596 HMC</t>
  </si>
  <si>
    <t>Supplementary Fig. 6a</t>
  </si>
  <si>
    <t>Supplementary Table 2</t>
  </si>
  <si>
    <t>Supplementary Table 3</t>
  </si>
  <si>
    <t>Supplementary Table 7</t>
  </si>
  <si>
    <t>Dataset Split</t>
  </si>
  <si>
    <t>Train</t>
  </si>
  <si>
    <t>Validation</t>
  </si>
  <si>
    <t>Test</t>
  </si>
  <si>
    <t>Nuclei</t>
  </si>
  <si>
    <t>Image Patches</t>
  </si>
  <si>
    <t>Extravillus Trophoblast</t>
  </si>
  <si>
    <t>Train (%)</t>
  </si>
  <si>
    <t>Validation (%)</t>
  </si>
  <si>
    <t>Test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</si>
</sst>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166" fontId="3" fillId="0" borderId="0" xfId="0" applyNumberFormat="1" applyFont="1"/>
    <xf numFmtId="2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0" fillId="0" borderId="0" xfId="0" applyNumberFormat="1"/>
    <xf numFmtId="9" fontId="6" fillId="0" borderId="0" xfId="0" applyNumberFormat="1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4"/>
  <sheetViews>
    <sheetView tabSelected="1" workbookViewId="0">
      <selection activeCell="F38" sqref="F38"/>
    </sheetView>
  </sheetViews>
  <sheetFormatPr defaultColWidth="12.6328125" defaultRowHeight="15.75" customHeight="1" x14ac:dyDescent="0.25"/>
  <cols>
    <col min="1" max="1" width="21.90625" customWidth="1"/>
  </cols>
  <sheetData>
    <row r="1" spans="1:2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/>
      <c r="N1" s="1" t="s">
        <v>12</v>
      </c>
      <c r="O1" s="1" t="s">
        <v>13</v>
      </c>
      <c r="P1" s="1" t="s">
        <v>14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2" t="s">
        <v>1</v>
      </c>
      <c r="B2" s="3">
        <v>602</v>
      </c>
      <c r="C2" s="3">
        <v>4</v>
      </c>
      <c r="D2" s="3">
        <v>26</v>
      </c>
      <c r="E2" s="3">
        <v>1</v>
      </c>
      <c r="F2" s="3">
        <v>3</v>
      </c>
      <c r="G2" s="3">
        <v>1</v>
      </c>
      <c r="H2" s="3">
        <v>6</v>
      </c>
      <c r="I2" s="3">
        <v>0</v>
      </c>
      <c r="J2" s="3">
        <v>1</v>
      </c>
      <c r="K2" s="3">
        <v>2</v>
      </c>
      <c r="L2" s="3">
        <v>0</v>
      </c>
      <c r="N2" s="4">
        <v>0.89583332999999998</v>
      </c>
      <c r="O2" s="4">
        <v>0.93188854489163997</v>
      </c>
      <c r="P2" s="3">
        <f t="shared" ref="P2:P12" si="0">SUM(B2:L2)</f>
        <v>646</v>
      </c>
    </row>
    <row r="3" spans="1:27" x14ac:dyDescent="0.3">
      <c r="A3" s="2" t="s">
        <v>2</v>
      </c>
      <c r="B3" s="3">
        <v>12</v>
      </c>
      <c r="C3" s="3">
        <v>196</v>
      </c>
      <c r="D3" s="3">
        <v>2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N3" s="4">
        <v>0.97512438000000001</v>
      </c>
      <c r="O3" s="4">
        <v>0.93333333333333302</v>
      </c>
      <c r="P3" s="3">
        <f t="shared" si="0"/>
        <v>210</v>
      </c>
    </row>
    <row r="4" spans="1:27" x14ac:dyDescent="0.3">
      <c r="A4" s="2" t="s">
        <v>3</v>
      </c>
      <c r="B4" s="3">
        <v>44</v>
      </c>
      <c r="C4" s="3">
        <v>0</v>
      </c>
      <c r="D4" s="3">
        <v>107</v>
      </c>
      <c r="E4" s="3">
        <v>3</v>
      </c>
      <c r="F4" s="3">
        <v>19</v>
      </c>
      <c r="G4" s="3">
        <v>3</v>
      </c>
      <c r="H4" s="3">
        <v>14</v>
      </c>
      <c r="I4" s="3">
        <v>0</v>
      </c>
      <c r="J4" s="3">
        <v>3</v>
      </c>
      <c r="K4" s="3">
        <v>0</v>
      </c>
      <c r="L4" s="3">
        <v>0</v>
      </c>
      <c r="N4" s="4">
        <v>0.66049382999999995</v>
      </c>
      <c r="O4" s="4">
        <v>0.55440414507771996</v>
      </c>
      <c r="P4" s="3">
        <f t="shared" si="0"/>
        <v>193</v>
      </c>
    </row>
    <row r="5" spans="1:27" x14ac:dyDescent="0.3">
      <c r="A5" s="2" t="s">
        <v>4</v>
      </c>
      <c r="B5" s="3">
        <v>1</v>
      </c>
      <c r="C5" s="3">
        <v>0</v>
      </c>
      <c r="D5" s="3">
        <v>1</v>
      </c>
      <c r="E5" s="3">
        <v>158</v>
      </c>
      <c r="F5" s="3">
        <v>8</v>
      </c>
      <c r="G5" s="3">
        <v>3</v>
      </c>
      <c r="H5" s="3">
        <v>0</v>
      </c>
      <c r="I5" s="3">
        <v>0</v>
      </c>
      <c r="J5" s="3">
        <v>1</v>
      </c>
      <c r="K5" s="3">
        <v>2</v>
      </c>
      <c r="L5" s="3">
        <v>4</v>
      </c>
      <c r="N5" s="4">
        <v>0.85869565000000003</v>
      </c>
      <c r="O5" s="4">
        <v>0.88764044943820197</v>
      </c>
      <c r="P5" s="3">
        <f t="shared" si="0"/>
        <v>178</v>
      </c>
    </row>
    <row r="6" spans="1:27" x14ac:dyDescent="0.3">
      <c r="A6" s="2" t="s">
        <v>5</v>
      </c>
      <c r="B6" s="3">
        <v>1</v>
      </c>
      <c r="C6" s="3">
        <v>0</v>
      </c>
      <c r="D6" s="3">
        <v>15</v>
      </c>
      <c r="E6" s="3">
        <v>7</v>
      </c>
      <c r="F6" s="3">
        <v>401</v>
      </c>
      <c r="G6" s="3">
        <v>33</v>
      </c>
      <c r="H6" s="3">
        <v>24</v>
      </c>
      <c r="I6" s="3">
        <v>2</v>
      </c>
      <c r="J6" s="3">
        <v>3</v>
      </c>
      <c r="K6" s="3">
        <v>4</v>
      </c>
      <c r="L6" s="3">
        <v>1</v>
      </c>
      <c r="N6" s="4">
        <v>0.75803403000000003</v>
      </c>
      <c r="O6" s="4">
        <v>0.81670061099796298</v>
      </c>
      <c r="P6" s="3">
        <f t="shared" si="0"/>
        <v>491</v>
      </c>
    </row>
    <row r="7" spans="1:27" x14ac:dyDescent="0.3">
      <c r="A7" s="2" t="s">
        <v>6</v>
      </c>
      <c r="B7" s="3">
        <v>0</v>
      </c>
      <c r="C7" s="3">
        <v>0</v>
      </c>
      <c r="D7" s="3">
        <v>0</v>
      </c>
      <c r="E7" s="3">
        <v>2</v>
      </c>
      <c r="F7" s="3">
        <v>37</v>
      </c>
      <c r="G7" s="3">
        <v>323</v>
      </c>
      <c r="H7" s="3">
        <v>17</v>
      </c>
      <c r="I7" s="3">
        <v>0</v>
      </c>
      <c r="J7" s="3">
        <v>1</v>
      </c>
      <c r="K7" s="3">
        <v>0</v>
      </c>
      <c r="L7" s="3">
        <v>0</v>
      </c>
      <c r="N7" s="4">
        <v>0.87533875000000005</v>
      </c>
      <c r="O7" s="4">
        <v>0.85</v>
      </c>
      <c r="P7" s="3">
        <f t="shared" si="0"/>
        <v>380</v>
      </c>
    </row>
    <row r="8" spans="1:27" x14ac:dyDescent="0.3">
      <c r="A8" s="2" t="s">
        <v>7</v>
      </c>
      <c r="B8" s="3">
        <v>10</v>
      </c>
      <c r="C8" s="3">
        <v>1</v>
      </c>
      <c r="D8" s="3">
        <v>6</v>
      </c>
      <c r="E8" s="3">
        <v>0</v>
      </c>
      <c r="F8" s="3">
        <v>31</v>
      </c>
      <c r="G8" s="3">
        <v>6</v>
      </c>
      <c r="H8" s="3">
        <v>252</v>
      </c>
      <c r="I8" s="3">
        <v>0</v>
      </c>
      <c r="J8" s="3">
        <v>1</v>
      </c>
      <c r="K8" s="3">
        <v>0</v>
      </c>
      <c r="L8" s="3">
        <v>0</v>
      </c>
      <c r="N8" s="4">
        <v>0.78504673000000003</v>
      </c>
      <c r="O8" s="4">
        <v>0.82084690553745898</v>
      </c>
      <c r="P8" s="3">
        <f t="shared" si="0"/>
        <v>307</v>
      </c>
    </row>
    <row r="9" spans="1:27" x14ac:dyDescent="0.3">
      <c r="A9" s="2" t="s">
        <v>8</v>
      </c>
      <c r="B9" s="3">
        <v>0</v>
      </c>
      <c r="C9" s="3">
        <v>0</v>
      </c>
      <c r="D9" s="3">
        <v>0</v>
      </c>
      <c r="E9" s="3">
        <v>1</v>
      </c>
      <c r="F9" s="3">
        <v>11</v>
      </c>
      <c r="G9" s="3">
        <v>0</v>
      </c>
      <c r="H9" s="3">
        <v>1</v>
      </c>
      <c r="I9" s="3">
        <v>32</v>
      </c>
      <c r="J9" s="3">
        <v>1</v>
      </c>
      <c r="K9" s="3">
        <v>1</v>
      </c>
      <c r="L9" s="3">
        <v>0</v>
      </c>
      <c r="N9" s="4">
        <v>0.88888889000000004</v>
      </c>
      <c r="O9" s="4">
        <v>0.680851063829787</v>
      </c>
      <c r="P9" s="3">
        <f t="shared" si="0"/>
        <v>47</v>
      </c>
    </row>
    <row r="10" spans="1:27" x14ac:dyDescent="0.3">
      <c r="A10" s="2" t="s">
        <v>9</v>
      </c>
      <c r="B10" s="3">
        <v>0</v>
      </c>
      <c r="C10" s="3">
        <v>0</v>
      </c>
      <c r="D10" s="3">
        <v>5</v>
      </c>
      <c r="E10" s="3">
        <v>3</v>
      </c>
      <c r="F10" s="3">
        <v>13</v>
      </c>
      <c r="G10" s="3">
        <v>0</v>
      </c>
      <c r="H10" s="3">
        <v>4</v>
      </c>
      <c r="I10" s="3">
        <v>2</v>
      </c>
      <c r="J10" s="3">
        <v>16</v>
      </c>
      <c r="K10" s="3">
        <v>1</v>
      </c>
      <c r="L10" s="3">
        <v>1</v>
      </c>
      <c r="N10" s="4">
        <v>0.57142857000000002</v>
      </c>
      <c r="O10" s="4">
        <v>0.35555555555555501</v>
      </c>
      <c r="P10" s="3">
        <f t="shared" si="0"/>
        <v>45</v>
      </c>
    </row>
    <row r="11" spans="1:27" x14ac:dyDescent="0.3">
      <c r="A11" s="2" t="s">
        <v>10</v>
      </c>
      <c r="B11" s="3">
        <v>2</v>
      </c>
      <c r="C11" s="3">
        <v>0</v>
      </c>
      <c r="D11" s="3">
        <v>0</v>
      </c>
      <c r="E11" s="3">
        <v>1</v>
      </c>
      <c r="F11" s="3">
        <v>4</v>
      </c>
      <c r="G11" s="3">
        <v>0</v>
      </c>
      <c r="H11" s="3">
        <v>3</v>
      </c>
      <c r="I11" s="3">
        <v>0</v>
      </c>
      <c r="J11" s="3">
        <v>1</v>
      </c>
      <c r="K11" s="3">
        <v>191</v>
      </c>
      <c r="L11" s="3">
        <v>0</v>
      </c>
      <c r="N11" s="4">
        <v>0.95024876000000003</v>
      </c>
      <c r="O11" s="4">
        <v>0.94554455445544505</v>
      </c>
      <c r="P11" s="3">
        <f t="shared" si="0"/>
        <v>202</v>
      </c>
    </row>
    <row r="12" spans="1:27" x14ac:dyDescent="0.3">
      <c r="A12" s="2" t="s">
        <v>11</v>
      </c>
      <c r="B12" s="3">
        <v>0</v>
      </c>
      <c r="C12" s="3">
        <v>0</v>
      </c>
      <c r="D12" s="3">
        <v>0</v>
      </c>
      <c r="E12" s="3">
        <v>8</v>
      </c>
      <c r="F12" s="3">
        <v>2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34</v>
      </c>
      <c r="N12" s="4">
        <v>0.85</v>
      </c>
      <c r="O12" s="4">
        <v>0.77272727272727204</v>
      </c>
      <c r="P12" s="3">
        <f t="shared" si="0"/>
        <v>44</v>
      </c>
    </row>
    <row r="13" spans="1:27" x14ac:dyDescent="0.3">
      <c r="A13" s="1"/>
    </row>
    <row r="14" spans="1:27" x14ac:dyDescent="0.3">
      <c r="A14" s="1" t="s">
        <v>15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20</v>
      </c>
      <c r="G14" s="2" t="s">
        <v>21</v>
      </c>
      <c r="H14" s="2" t="s">
        <v>22</v>
      </c>
      <c r="I14" s="2" t="s">
        <v>23</v>
      </c>
      <c r="J14" s="2" t="s">
        <v>24</v>
      </c>
      <c r="K14" s="1"/>
      <c r="L14" s="1" t="s">
        <v>12</v>
      </c>
      <c r="M14" s="1" t="s">
        <v>13</v>
      </c>
      <c r="N14" s="1" t="s">
        <v>14</v>
      </c>
      <c r="O14" s="1"/>
      <c r="P14" s="1"/>
    </row>
    <row r="15" spans="1:27" x14ac:dyDescent="0.3">
      <c r="A15" s="2" t="s">
        <v>16</v>
      </c>
      <c r="B15" s="3">
        <v>57002</v>
      </c>
      <c r="C15" s="3">
        <v>8531</v>
      </c>
      <c r="D15" s="3">
        <v>460</v>
      </c>
      <c r="E15" s="3">
        <v>712</v>
      </c>
      <c r="F15" s="3">
        <v>27</v>
      </c>
      <c r="G15" s="3">
        <v>0</v>
      </c>
      <c r="H15" s="3">
        <v>8</v>
      </c>
      <c r="I15" s="3">
        <v>328</v>
      </c>
      <c r="J15" s="3">
        <v>0</v>
      </c>
      <c r="L15" s="4">
        <v>0.76251756000000004</v>
      </c>
      <c r="M15" s="4">
        <v>0.84991351999999998</v>
      </c>
      <c r="N15" s="3">
        <v>67068</v>
      </c>
    </row>
    <row r="16" spans="1:27" x14ac:dyDescent="0.3">
      <c r="A16" s="2" t="s">
        <v>17</v>
      </c>
      <c r="B16" s="3">
        <v>14396</v>
      </c>
      <c r="C16" s="3">
        <v>19497</v>
      </c>
      <c r="D16" s="3">
        <v>3300</v>
      </c>
      <c r="E16" s="3">
        <v>803</v>
      </c>
      <c r="F16" s="3">
        <v>35</v>
      </c>
      <c r="G16" s="3">
        <v>52</v>
      </c>
      <c r="H16" s="3">
        <v>1</v>
      </c>
      <c r="I16" s="3">
        <v>424</v>
      </c>
      <c r="J16" s="3">
        <v>0</v>
      </c>
      <c r="L16" s="4">
        <v>0.51992000000000005</v>
      </c>
      <c r="M16" s="4">
        <v>0.50631037999999995</v>
      </c>
      <c r="N16" s="3">
        <v>38508</v>
      </c>
    </row>
    <row r="17" spans="1:14" x14ac:dyDescent="0.3">
      <c r="A17" s="2" t="s">
        <v>18</v>
      </c>
      <c r="B17" s="3">
        <v>1146</v>
      </c>
      <c r="C17" s="3">
        <v>7682</v>
      </c>
      <c r="D17" s="3">
        <v>10791</v>
      </c>
      <c r="E17" s="3">
        <v>33</v>
      </c>
      <c r="F17" s="3">
        <v>65</v>
      </c>
      <c r="G17" s="3">
        <v>61</v>
      </c>
      <c r="H17" s="3">
        <v>0</v>
      </c>
      <c r="I17" s="3">
        <v>248</v>
      </c>
      <c r="J17" s="3">
        <v>8</v>
      </c>
      <c r="L17" s="4">
        <v>0.69150913000000003</v>
      </c>
      <c r="M17" s="4">
        <v>0.53863432</v>
      </c>
      <c r="N17" s="3">
        <v>20034</v>
      </c>
    </row>
    <row r="18" spans="1:14" x14ac:dyDescent="0.3">
      <c r="A18" s="2" t="s">
        <v>19</v>
      </c>
      <c r="B18" s="3">
        <v>1361</v>
      </c>
      <c r="C18" s="3">
        <v>909</v>
      </c>
      <c r="D18" s="3">
        <v>112</v>
      </c>
      <c r="E18" s="3">
        <v>1509</v>
      </c>
      <c r="F18" s="3">
        <v>41</v>
      </c>
      <c r="G18" s="3">
        <v>1</v>
      </c>
      <c r="H18" s="3">
        <v>0</v>
      </c>
      <c r="I18" s="3">
        <v>100</v>
      </c>
      <c r="J18" s="3">
        <v>0</v>
      </c>
      <c r="L18" s="4">
        <v>0.47200500000000001</v>
      </c>
      <c r="M18" s="4">
        <v>0.37416315</v>
      </c>
      <c r="N18" s="3">
        <v>4033</v>
      </c>
    </row>
    <row r="19" spans="1:14" x14ac:dyDescent="0.3">
      <c r="A19" s="2" t="s">
        <v>20</v>
      </c>
      <c r="B19" s="3">
        <v>92</v>
      </c>
      <c r="C19" s="3">
        <v>146</v>
      </c>
      <c r="D19" s="3">
        <v>298</v>
      </c>
      <c r="E19" s="3">
        <v>33</v>
      </c>
      <c r="F19" s="3">
        <v>289</v>
      </c>
      <c r="G19" s="3">
        <v>489</v>
      </c>
      <c r="H19" s="3">
        <v>49</v>
      </c>
      <c r="I19" s="3">
        <v>31</v>
      </c>
      <c r="J19" s="3">
        <v>0</v>
      </c>
      <c r="L19" s="4">
        <v>0.47068404000000003</v>
      </c>
      <c r="M19" s="4">
        <v>0.20252278000000001</v>
      </c>
      <c r="N19" s="3">
        <v>1427</v>
      </c>
    </row>
    <row r="20" spans="1:14" x14ac:dyDescent="0.3">
      <c r="A20" s="2" t="s">
        <v>21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3720</v>
      </c>
      <c r="H20" s="3">
        <v>0</v>
      </c>
      <c r="I20" s="3">
        <v>0</v>
      </c>
      <c r="J20" s="3">
        <v>0</v>
      </c>
      <c r="L20" s="4">
        <v>0.82703424000000003</v>
      </c>
      <c r="M20" s="4">
        <v>1</v>
      </c>
      <c r="N20" s="3">
        <v>3720</v>
      </c>
    </row>
    <row r="21" spans="1:14" x14ac:dyDescent="0.3">
      <c r="A21" s="2" t="s">
        <v>22</v>
      </c>
      <c r="B21" s="3">
        <v>8</v>
      </c>
      <c r="C21" s="3">
        <v>3</v>
      </c>
      <c r="D21" s="3">
        <v>15</v>
      </c>
      <c r="E21" s="3">
        <v>1</v>
      </c>
      <c r="F21" s="3">
        <v>123</v>
      </c>
      <c r="G21" s="3">
        <v>77</v>
      </c>
      <c r="H21" s="3">
        <v>2706</v>
      </c>
      <c r="I21" s="3">
        <v>138</v>
      </c>
      <c r="J21" s="3">
        <v>0</v>
      </c>
      <c r="L21" s="4">
        <v>0.93730515999999997</v>
      </c>
      <c r="M21" s="4">
        <v>0.88114621000000004</v>
      </c>
      <c r="N21" s="3">
        <v>3071</v>
      </c>
    </row>
    <row r="22" spans="1:14" x14ac:dyDescent="0.3">
      <c r="A22" s="2" t="s">
        <v>23</v>
      </c>
      <c r="B22" s="3">
        <v>737</v>
      </c>
      <c r="C22" s="3">
        <v>628</v>
      </c>
      <c r="D22" s="3">
        <v>454</v>
      </c>
      <c r="E22" s="3">
        <v>96</v>
      </c>
      <c r="F22" s="3">
        <v>27</v>
      </c>
      <c r="G22" s="3">
        <v>98</v>
      </c>
      <c r="H22" s="3">
        <v>99</v>
      </c>
      <c r="I22" s="3">
        <v>1421</v>
      </c>
      <c r="J22" s="3">
        <v>14</v>
      </c>
      <c r="L22" s="4">
        <v>0.51133501000000003</v>
      </c>
      <c r="M22" s="4">
        <v>0.39759372999999998</v>
      </c>
      <c r="N22" s="3">
        <v>3574</v>
      </c>
    </row>
    <row r="23" spans="1:14" x14ac:dyDescent="0.3">
      <c r="A23" s="2" t="s">
        <v>24</v>
      </c>
      <c r="B23" s="3">
        <v>13</v>
      </c>
      <c r="C23" s="3">
        <v>104</v>
      </c>
      <c r="D23" s="3">
        <v>175</v>
      </c>
      <c r="E23" s="3">
        <v>10</v>
      </c>
      <c r="F23" s="3">
        <v>7</v>
      </c>
      <c r="G23" s="3">
        <v>0</v>
      </c>
      <c r="H23" s="3">
        <v>24</v>
      </c>
      <c r="I23" s="3">
        <v>89</v>
      </c>
      <c r="J23" s="3">
        <v>12</v>
      </c>
      <c r="L23" s="4">
        <v>0.35294118000000002</v>
      </c>
      <c r="M23" s="4">
        <v>2.7649770000000001E-2</v>
      </c>
      <c r="N23" s="3">
        <v>434</v>
      </c>
    </row>
    <row r="24" spans="1:14" x14ac:dyDescent="0.3">
      <c r="A24" s="1"/>
    </row>
    <row r="25" spans="1:14" x14ac:dyDescent="0.3">
      <c r="A25" s="1"/>
    </row>
    <row r="26" spans="1:14" x14ac:dyDescent="0.3">
      <c r="A26" s="1"/>
    </row>
    <row r="27" spans="1:14" x14ac:dyDescent="0.3">
      <c r="A27" s="1"/>
    </row>
    <row r="28" spans="1:14" x14ac:dyDescent="0.3">
      <c r="A28" s="1"/>
    </row>
    <row r="29" spans="1:14" x14ac:dyDescent="0.3">
      <c r="A29" s="1"/>
    </row>
    <row r="30" spans="1:14" x14ac:dyDescent="0.3">
      <c r="A30" s="1"/>
      <c r="B30" s="2"/>
      <c r="C30" s="2"/>
      <c r="D30" s="2"/>
      <c r="E30" s="2"/>
      <c r="F30" s="2"/>
      <c r="G30" s="2"/>
      <c r="H30" s="2"/>
      <c r="I30" s="2"/>
      <c r="J30" s="2"/>
      <c r="L30" s="1"/>
      <c r="M30" s="1"/>
      <c r="N30" s="1"/>
    </row>
    <row r="31" spans="1:14" x14ac:dyDescent="0.3">
      <c r="A31" s="2"/>
      <c r="B31" s="3"/>
      <c r="C31" s="3"/>
      <c r="D31" s="3"/>
      <c r="E31" s="3"/>
      <c r="F31" s="3"/>
      <c r="G31" s="3"/>
      <c r="H31" s="3"/>
      <c r="I31" s="3"/>
      <c r="J31" s="3"/>
      <c r="L31" s="4"/>
      <c r="M31" s="4"/>
      <c r="N31" s="3"/>
    </row>
    <row r="32" spans="1:14" x14ac:dyDescent="0.3">
      <c r="A32" s="2"/>
      <c r="B32" s="3"/>
      <c r="C32" s="3"/>
      <c r="D32" s="3"/>
      <c r="E32" s="3"/>
      <c r="F32" s="3"/>
      <c r="G32" s="3"/>
      <c r="H32" s="3"/>
      <c r="I32" s="3"/>
      <c r="J32" s="3"/>
      <c r="L32" s="4"/>
      <c r="M32" s="4"/>
      <c r="N32" s="3"/>
    </row>
    <row r="33" spans="1:14" x14ac:dyDescent="0.3">
      <c r="A33" s="2"/>
      <c r="B33" s="3"/>
      <c r="C33" s="3"/>
      <c r="D33" s="3"/>
      <c r="E33" s="3"/>
      <c r="F33" s="3"/>
      <c r="G33" s="3"/>
      <c r="H33" s="3"/>
      <c r="I33" s="3"/>
      <c r="J33" s="3"/>
      <c r="L33" s="4"/>
      <c r="M33" s="4"/>
      <c r="N33" s="3"/>
    </row>
    <row r="34" spans="1:14" x14ac:dyDescent="0.3">
      <c r="A34" s="2"/>
      <c r="B34" s="3"/>
      <c r="C34" s="3"/>
      <c r="D34" s="3"/>
      <c r="E34" s="3"/>
      <c r="F34" s="3"/>
      <c r="G34" s="3"/>
      <c r="H34" s="3"/>
      <c r="I34" s="3"/>
      <c r="J34" s="3"/>
      <c r="L34" s="4"/>
      <c r="M34" s="4"/>
      <c r="N34" s="3"/>
    </row>
    <row r="35" spans="1:14" x14ac:dyDescent="0.3">
      <c r="A35" s="2"/>
      <c r="B35" s="3"/>
      <c r="C35" s="3"/>
      <c r="D35" s="3"/>
      <c r="E35" s="3"/>
      <c r="F35" s="3"/>
      <c r="G35" s="3"/>
      <c r="H35" s="3"/>
      <c r="I35" s="3"/>
      <c r="J35" s="3"/>
      <c r="L35" s="4"/>
      <c r="M35" s="4"/>
      <c r="N35" s="3"/>
    </row>
    <row r="36" spans="1:14" x14ac:dyDescent="0.3">
      <c r="A36" s="2"/>
      <c r="B36" s="3"/>
      <c r="C36" s="3"/>
      <c r="D36" s="3"/>
      <c r="E36" s="3"/>
      <c r="F36" s="3"/>
      <c r="G36" s="3"/>
      <c r="H36" s="3"/>
      <c r="I36" s="3"/>
      <c r="J36" s="3"/>
      <c r="L36" s="4"/>
      <c r="M36" s="4"/>
      <c r="N36" s="3"/>
    </row>
    <row r="37" spans="1:14" x14ac:dyDescent="0.3">
      <c r="A37" s="2"/>
      <c r="B37" s="3"/>
      <c r="C37" s="3"/>
      <c r="D37" s="3"/>
      <c r="E37" s="3"/>
      <c r="F37" s="3"/>
      <c r="G37" s="3"/>
      <c r="H37" s="3"/>
      <c r="I37" s="3"/>
      <c r="J37" s="3"/>
      <c r="L37" s="4"/>
      <c r="M37" s="4"/>
      <c r="N37" s="3"/>
    </row>
    <row r="38" spans="1:14" x14ac:dyDescent="0.3">
      <c r="A38" s="2"/>
      <c r="B38" s="3"/>
      <c r="C38" s="3"/>
      <c r="D38" s="3"/>
      <c r="E38" s="3"/>
      <c r="F38" s="3"/>
      <c r="G38" s="3"/>
      <c r="H38" s="3"/>
      <c r="I38" s="3"/>
      <c r="J38" s="3"/>
      <c r="L38" s="4"/>
      <c r="M38" s="4"/>
      <c r="N38" s="3"/>
    </row>
    <row r="39" spans="1:14" x14ac:dyDescent="0.3">
      <c r="A39" s="2"/>
      <c r="B39" s="3"/>
      <c r="C39" s="3"/>
      <c r="D39" s="3"/>
      <c r="E39" s="3"/>
      <c r="F39" s="3"/>
      <c r="G39" s="3"/>
      <c r="H39" s="3"/>
      <c r="I39" s="3"/>
      <c r="J39" s="3"/>
      <c r="L39" s="4"/>
      <c r="M39" s="4"/>
      <c r="N39" s="3"/>
    </row>
    <row r="40" spans="1:14" x14ac:dyDescent="0.3">
      <c r="A40" s="1"/>
    </row>
    <row r="41" spans="1:14" x14ac:dyDescent="0.3">
      <c r="A41" s="1"/>
    </row>
    <row r="42" spans="1:14" x14ac:dyDescent="0.3">
      <c r="A42" s="1"/>
    </row>
    <row r="43" spans="1:14" x14ac:dyDescent="0.3">
      <c r="A43" s="1"/>
    </row>
    <row r="44" spans="1:14" x14ac:dyDescent="0.3">
      <c r="A44" s="1"/>
    </row>
    <row r="45" spans="1:14" x14ac:dyDescent="0.3">
      <c r="A45" s="1"/>
    </row>
    <row r="46" spans="1:14" x14ac:dyDescent="0.3">
      <c r="A46" s="1"/>
    </row>
    <row r="47" spans="1:14" x14ac:dyDescent="0.3">
      <c r="A47" s="1"/>
    </row>
    <row r="48" spans="1:14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1"/>
    </row>
    <row r="268" spans="1:1" x14ac:dyDescent="0.3">
      <c r="A268" s="1"/>
    </row>
    <row r="269" spans="1:1" x14ac:dyDescent="0.3">
      <c r="A269" s="1"/>
    </row>
    <row r="270" spans="1:1" x14ac:dyDescent="0.3">
      <c r="A270" s="1"/>
    </row>
    <row r="271" spans="1:1" x14ac:dyDescent="0.3">
      <c r="A271" s="1"/>
    </row>
    <row r="272" spans="1:1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1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  <row r="291" spans="1:1" x14ac:dyDescent="0.3">
      <c r="A291" s="1"/>
    </row>
    <row r="292" spans="1:1" x14ac:dyDescent="0.3">
      <c r="A292" s="1"/>
    </row>
    <row r="293" spans="1:1" x14ac:dyDescent="0.3">
      <c r="A293" s="1"/>
    </row>
    <row r="294" spans="1:1" x14ac:dyDescent="0.3">
      <c r="A294" s="1"/>
    </row>
    <row r="295" spans="1:1" x14ac:dyDescent="0.3">
      <c r="A295" s="1"/>
    </row>
    <row r="296" spans="1:1" x14ac:dyDescent="0.3">
      <c r="A296" s="1"/>
    </row>
    <row r="297" spans="1:1" x14ac:dyDescent="0.3">
      <c r="A297" s="1"/>
    </row>
    <row r="298" spans="1:1" x14ac:dyDescent="0.3">
      <c r="A298" s="1"/>
    </row>
    <row r="299" spans="1:1" x14ac:dyDescent="0.3">
      <c r="A299" s="1"/>
    </row>
    <row r="300" spans="1:1" x14ac:dyDescent="0.3">
      <c r="A300" s="1"/>
    </row>
    <row r="301" spans="1:1" x14ac:dyDescent="0.3">
      <c r="A301" s="1"/>
    </row>
    <row r="302" spans="1:1" x14ac:dyDescent="0.3">
      <c r="A302" s="1"/>
    </row>
    <row r="303" spans="1:1" x14ac:dyDescent="0.3">
      <c r="A303" s="1"/>
    </row>
    <row r="304" spans="1:1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  <row r="309" spans="1:1" x14ac:dyDescent="0.3">
      <c r="A309" s="1"/>
    </row>
    <row r="310" spans="1:1" x14ac:dyDescent="0.3">
      <c r="A310" s="1"/>
    </row>
    <row r="311" spans="1:1" x14ac:dyDescent="0.3">
      <c r="A311" s="1"/>
    </row>
    <row r="312" spans="1:1" x14ac:dyDescent="0.3">
      <c r="A312" s="1"/>
    </row>
    <row r="313" spans="1:1" x14ac:dyDescent="0.3">
      <c r="A313" s="1"/>
    </row>
    <row r="314" spans="1:1" x14ac:dyDescent="0.3">
      <c r="A314" s="1"/>
    </row>
    <row r="315" spans="1:1" x14ac:dyDescent="0.3">
      <c r="A315" s="1"/>
    </row>
    <row r="316" spans="1:1" x14ac:dyDescent="0.3">
      <c r="A316" s="1"/>
    </row>
    <row r="317" spans="1:1" x14ac:dyDescent="0.3">
      <c r="A317" s="1"/>
    </row>
    <row r="318" spans="1:1" x14ac:dyDescent="0.3">
      <c r="A318" s="1"/>
    </row>
    <row r="319" spans="1:1" x14ac:dyDescent="0.3">
      <c r="A319" s="1"/>
    </row>
    <row r="320" spans="1:1" x14ac:dyDescent="0.3">
      <c r="A320" s="1"/>
    </row>
    <row r="321" spans="1:1" x14ac:dyDescent="0.3">
      <c r="A321" s="1"/>
    </row>
    <row r="322" spans="1:1" x14ac:dyDescent="0.3">
      <c r="A322" s="1"/>
    </row>
    <row r="323" spans="1:1" x14ac:dyDescent="0.3">
      <c r="A323" s="1"/>
    </row>
    <row r="324" spans="1:1" x14ac:dyDescent="0.3">
      <c r="A324" s="1"/>
    </row>
    <row r="325" spans="1:1" x14ac:dyDescent="0.3">
      <c r="A325" s="1"/>
    </row>
    <row r="326" spans="1:1" x14ac:dyDescent="0.3">
      <c r="A326" s="1"/>
    </row>
    <row r="327" spans="1:1" x14ac:dyDescent="0.3">
      <c r="A327" s="1"/>
    </row>
    <row r="328" spans="1:1" x14ac:dyDescent="0.3">
      <c r="A328" s="1"/>
    </row>
    <row r="329" spans="1:1" x14ac:dyDescent="0.3">
      <c r="A329" s="1"/>
    </row>
    <row r="330" spans="1:1" x14ac:dyDescent="0.3">
      <c r="A330" s="1"/>
    </row>
    <row r="331" spans="1:1" x14ac:dyDescent="0.3">
      <c r="A331" s="1"/>
    </row>
    <row r="332" spans="1:1" x14ac:dyDescent="0.3">
      <c r="A332" s="1"/>
    </row>
    <row r="333" spans="1:1" x14ac:dyDescent="0.3">
      <c r="A333" s="1"/>
    </row>
    <row r="334" spans="1:1" x14ac:dyDescent="0.3">
      <c r="A334" s="1"/>
    </row>
    <row r="335" spans="1:1" x14ac:dyDescent="0.3">
      <c r="A335" s="1"/>
    </row>
    <row r="336" spans="1:1" x14ac:dyDescent="0.3">
      <c r="A336" s="1"/>
    </row>
    <row r="337" spans="1:1" x14ac:dyDescent="0.3">
      <c r="A337" s="1"/>
    </row>
    <row r="338" spans="1:1" x14ac:dyDescent="0.3">
      <c r="A338" s="1"/>
    </row>
    <row r="339" spans="1:1" x14ac:dyDescent="0.3">
      <c r="A339" s="1"/>
    </row>
    <row r="340" spans="1:1" x14ac:dyDescent="0.3">
      <c r="A340" s="1"/>
    </row>
    <row r="341" spans="1:1" x14ac:dyDescent="0.3">
      <c r="A341" s="1"/>
    </row>
    <row r="342" spans="1:1" x14ac:dyDescent="0.3">
      <c r="A342" s="1"/>
    </row>
    <row r="343" spans="1:1" x14ac:dyDescent="0.3">
      <c r="A343" s="1"/>
    </row>
    <row r="344" spans="1:1" x14ac:dyDescent="0.3">
      <c r="A344" s="1"/>
    </row>
    <row r="345" spans="1:1" x14ac:dyDescent="0.3">
      <c r="A345" s="1"/>
    </row>
    <row r="346" spans="1:1" x14ac:dyDescent="0.3">
      <c r="A346" s="1"/>
    </row>
    <row r="347" spans="1:1" x14ac:dyDescent="0.3">
      <c r="A347" s="1"/>
    </row>
    <row r="348" spans="1:1" x14ac:dyDescent="0.3">
      <c r="A348" s="1"/>
    </row>
    <row r="349" spans="1:1" x14ac:dyDescent="0.3">
      <c r="A349" s="1"/>
    </row>
    <row r="350" spans="1:1" x14ac:dyDescent="0.3">
      <c r="A350" s="1"/>
    </row>
    <row r="351" spans="1:1" x14ac:dyDescent="0.3">
      <c r="A351" s="1"/>
    </row>
    <row r="352" spans="1:1" x14ac:dyDescent="0.3">
      <c r="A352" s="1"/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  <row r="399" spans="1:1" x14ac:dyDescent="0.3">
      <c r="A399" s="1"/>
    </row>
    <row r="400" spans="1:1" x14ac:dyDescent="0.3">
      <c r="A400" s="1"/>
    </row>
    <row r="401" spans="1:1" x14ac:dyDescent="0.3">
      <c r="A401" s="1"/>
    </row>
    <row r="402" spans="1:1" x14ac:dyDescent="0.3">
      <c r="A402" s="1"/>
    </row>
    <row r="403" spans="1:1" x14ac:dyDescent="0.3">
      <c r="A403" s="1"/>
    </row>
    <row r="404" spans="1:1" x14ac:dyDescent="0.3">
      <c r="A404" s="1"/>
    </row>
    <row r="405" spans="1:1" x14ac:dyDescent="0.3">
      <c r="A405" s="1"/>
    </row>
    <row r="406" spans="1:1" x14ac:dyDescent="0.3">
      <c r="A406" s="1"/>
    </row>
    <row r="407" spans="1:1" x14ac:dyDescent="0.3">
      <c r="A407" s="1"/>
    </row>
    <row r="408" spans="1:1" x14ac:dyDescent="0.3">
      <c r="A408" s="1"/>
    </row>
    <row r="409" spans="1:1" x14ac:dyDescent="0.3">
      <c r="A409" s="1"/>
    </row>
    <row r="410" spans="1:1" x14ac:dyDescent="0.3">
      <c r="A410" s="1"/>
    </row>
    <row r="411" spans="1:1" x14ac:dyDescent="0.3">
      <c r="A411" s="1"/>
    </row>
    <row r="412" spans="1:1" x14ac:dyDescent="0.3">
      <c r="A412" s="1"/>
    </row>
    <row r="413" spans="1:1" x14ac:dyDescent="0.3">
      <c r="A413" s="1"/>
    </row>
    <row r="414" spans="1:1" x14ac:dyDescent="0.3">
      <c r="A414" s="1"/>
    </row>
    <row r="415" spans="1:1" x14ac:dyDescent="0.3">
      <c r="A415" s="1"/>
    </row>
    <row r="416" spans="1:1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2" spans="1:1" x14ac:dyDescent="0.3">
      <c r="A432" s="1"/>
    </row>
    <row r="433" spans="1:1" x14ac:dyDescent="0.3">
      <c r="A433" s="1"/>
    </row>
    <row r="434" spans="1:1" x14ac:dyDescent="0.3">
      <c r="A434" s="1"/>
    </row>
    <row r="435" spans="1:1" x14ac:dyDescent="0.3">
      <c r="A435" s="1"/>
    </row>
    <row r="436" spans="1:1" x14ac:dyDescent="0.3">
      <c r="A436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  <row r="447" spans="1:1" x14ac:dyDescent="0.3">
      <c r="A447" s="1"/>
    </row>
    <row r="448" spans="1:1" x14ac:dyDescent="0.3">
      <c r="A448" s="1"/>
    </row>
    <row r="449" spans="1:1" x14ac:dyDescent="0.3">
      <c r="A449" s="1"/>
    </row>
    <row r="450" spans="1:1" x14ac:dyDescent="0.3">
      <c r="A450" s="1"/>
    </row>
    <row r="451" spans="1:1" x14ac:dyDescent="0.3">
      <c r="A451" s="1"/>
    </row>
    <row r="452" spans="1:1" x14ac:dyDescent="0.3">
      <c r="A452" s="1"/>
    </row>
    <row r="453" spans="1:1" x14ac:dyDescent="0.3">
      <c r="A453" s="1"/>
    </row>
    <row r="454" spans="1:1" x14ac:dyDescent="0.3">
      <c r="A454" s="1"/>
    </row>
    <row r="455" spans="1:1" x14ac:dyDescent="0.3">
      <c r="A455" s="1"/>
    </row>
    <row r="456" spans="1:1" x14ac:dyDescent="0.3">
      <c r="A456" s="1"/>
    </row>
    <row r="457" spans="1:1" x14ac:dyDescent="0.3">
      <c r="A457" s="1"/>
    </row>
    <row r="458" spans="1:1" x14ac:dyDescent="0.3">
      <c r="A458" s="1"/>
    </row>
    <row r="459" spans="1:1" x14ac:dyDescent="0.3">
      <c r="A459" s="1"/>
    </row>
    <row r="460" spans="1:1" x14ac:dyDescent="0.3">
      <c r="A460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  <row r="490" spans="1:1" x14ac:dyDescent="0.3">
      <c r="A490" s="1"/>
    </row>
    <row r="491" spans="1:1" x14ac:dyDescent="0.3">
      <c r="A491" s="1"/>
    </row>
    <row r="492" spans="1:1" x14ac:dyDescent="0.3">
      <c r="A492" s="1"/>
    </row>
    <row r="493" spans="1:1" x14ac:dyDescent="0.3">
      <c r="A493" s="1"/>
    </row>
    <row r="494" spans="1:1" x14ac:dyDescent="0.3">
      <c r="A494" s="1"/>
    </row>
    <row r="495" spans="1:1" x14ac:dyDescent="0.3">
      <c r="A495" s="1"/>
    </row>
    <row r="496" spans="1:1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  <row r="506" spans="1:1" x14ac:dyDescent="0.3">
      <c r="A506" s="1"/>
    </row>
    <row r="507" spans="1:1" x14ac:dyDescent="0.3">
      <c r="A507" s="1"/>
    </row>
    <row r="508" spans="1:1" x14ac:dyDescent="0.3">
      <c r="A508" s="1"/>
    </row>
    <row r="509" spans="1:1" x14ac:dyDescent="0.3">
      <c r="A509" s="1"/>
    </row>
    <row r="510" spans="1:1" x14ac:dyDescent="0.3">
      <c r="A510" s="1"/>
    </row>
    <row r="511" spans="1:1" x14ac:dyDescent="0.3">
      <c r="A511" s="1"/>
    </row>
    <row r="512" spans="1:1" x14ac:dyDescent="0.3">
      <c r="A512" s="1"/>
    </row>
    <row r="513" spans="1:1" x14ac:dyDescent="0.3">
      <c r="A513" s="1"/>
    </row>
    <row r="514" spans="1:1" x14ac:dyDescent="0.3">
      <c r="A514" s="1"/>
    </row>
    <row r="515" spans="1:1" x14ac:dyDescent="0.3">
      <c r="A515" s="1"/>
    </row>
    <row r="516" spans="1:1" x14ac:dyDescent="0.3">
      <c r="A516" s="1"/>
    </row>
    <row r="517" spans="1:1" x14ac:dyDescent="0.3">
      <c r="A517" s="1"/>
    </row>
    <row r="518" spans="1:1" x14ac:dyDescent="0.3">
      <c r="A518" s="1"/>
    </row>
    <row r="519" spans="1:1" x14ac:dyDescent="0.3">
      <c r="A519" s="1"/>
    </row>
    <row r="520" spans="1:1" x14ac:dyDescent="0.3">
      <c r="A520" s="1"/>
    </row>
    <row r="521" spans="1:1" x14ac:dyDescent="0.3">
      <c r="A521" s="1"/>
    </row>
    <row r="522" spans="1:1" x14ac:dyDescent="0.3">
      <c r="A522" s="1"/>
    </row>
    <row r="523" spans="1:1" x14ac:dyDescent="0.3">
      <c r="A523" s="1"/>
    </row>
    <row r="524" spans="1:1" x14ac:dyDescent="0.3">
      <c r="A524" s="1"/>
    </row>
    <row r="525" spans="1:1" x14ac:dyDescent="0.3">
      <c r="A525" s="1"/>
    </row>
    <row r="526" spans="1:1" x14ac:dyDescent="0.3">
      <c r="A526" s="1"/>
    </row>
    <row r="527" spans="1:1" x14ac:dyDescent="0.3">
      <c r="A527" s="1"/>
    </row>
    <row r="528" spans="1:1" x14ac:dyDescent="0.3">
      <c r="A528" s="1"/>
    </row>
    <row r="529" spans="1:1" x14ac:dyDescent="0.3">
      <c r="A529" s="1"/>
    </row>
    <row r="530" spans="1:1" x14ac:dyDescent="0.3">
      <c r="A530" s="1"/>
    </row>
    <row r="531" spans="1:1" x14ac:dyDescent="0.3">
      <c r="A531" s="1"/>
    </row>
    <row r="532" spans="1:1" x14ac:dyDescent="0.3">
      <c r="A532" s="1"/>
    </row>
    <row r="533" spans="1:1" x14ac:dyDescent="0.3">
      <c r="A533" s="1"/>
    </row>
    <row r="534" spans="1:1" x14ac:dyDescent="0.3">
      <c r="A534" s="1"/>
    </row>
    <row r="535" spans="1:1" x14ac:dyDescent="0.3">
      <c r="A535" s="1"/>
    </row>
    <row r="536" spans="1:1" x14ac:dyDescent="0.3">
      <c r="A536" s="1"/>
    </row>
    <row r="537" spans="1:1" x14ac:dyDescent="0.3">
      <c r="A537" s="1"/>
    </row>
    <row r="538" spans="1:1" x14ac:dyDescent="0.3">
      <c r="A538" s="1"/>
    </row>
    <row r="539" spans="1:1" x14ac:dyDescent="0.3">
      <c r="A539" s="1"/>
    </row>
    <row r="540" spans="1:1" x14ac:dyDescent="0.3">
      <c r="A540" s="1"/>
    </row>
    <row r="541" spans="1:1" x14ac:dyDescent="0.3">
      <c r="A541" s="1"/>
    </row>
    <row r="542" spans="1:1" x14ac:dyDescent="0.3">
      <c r="A542" s="1"/>
    </row>
    <row r="543" spans="1:1" x14ac:dyDescent="0.3">
      <c r="A543" s="1"/>
    </row>
    <row r="544" spans="1:1" x14ac:dyDescent="0.3">
      <c r="A544" s="1"/>
    </row>
    <row r="545" spans="1:1" x14ac:dyDescent="0.3">
      <c r="A545" s="1"/>
    </row>
    <row r="546" spans="1:1" x14ac:dyDescent="0.3">
      <c r="A546" s="1"/>
    </row>
    <row r="547" spans="1:1" x14ac:dyDescent="0.3">
      <c r="A547" s="1"/>
    </row>
    <row r="548" spans="1:1" x14ac:dyDescent="0.3">
      <c r="A548" s="1"/>
    </row>
    <row r="549" spans="1:1" x14ac:dyDescent="0.3">
      <c r="A549" s="1"/>
    </row>
    <row r="550" spans="1:1" x14ac:dyDescent="0.3">
      <c r="A550" s="1"/>
    </row>
    <row r="551" spans="1:1" x14ac:dyDescent="0.3">
      <c r="A551" s="1"/>
    </row>
    <row r="552" spans="1:1" x14ac:dyDescent="0.3">
      <c r="A552" s="1"/>
    </row>
    <row r="553" spans="1:1" x14ac:dyDescent="0.3">
      <c r="A553" s="1"/>
    </row>
    <row r="554" spans="1:1" x14ac:dyDescent="0.3">
      <c r="A554" s="1"/>
    </row>
    <row r="555" spans="1:1" x14ac:dyDescent="0.3">
      <c r="A555" s="1"/>
    </row>
    <row r="556" spans="1:1" x14ac:dyDescent="0.3">
      <c r="A556" s="1"/>
    </row>
    <row r="557" spans="1:1" x14ac:dyDescent="0.3">
      <c r="A557" s="1"/>
    </row>
    <row r="558" spans="1:1" x14ac:dyDescent="0.3">
      <c r="A558" s="1"/>
    </row>
    <row r="559" spans="1:1" x14ac:dyDescent="0.3">
      <c r="A559" s="1"/>
    </row>
    <row r="560" spans="1:1" x14ac:dyDescent="0.3">
      <c r="A560" s="1"/>
    </row>
    <row r="561" spans="1:1" x14ac:dyDescent="0.3">
      <c r="A561" s="1"/>
    </row>
    <row r="562" spans="1:1" x14ac:dyDescent="0.3">
      <c r="A562" s="1"/>
    </row>
    <row r="563" spans="1:1" x14ac:dyDescent="0.3">
      <c r="A563" s="1"/>
    </row>
    <row r="564" spans="1:1" x14ac:dyDescent="0.3">
      <c r="A564" s="1"/>
    </row>
    <row r="565" spans="1:1" x14ac:dyDescent="0.3">
      <c r="A565" s="1"/>
    </row>
    <row r="566" spans="1:1" x14ac:dyDescent="0.3">
      <c r="A566" s="1"/>
    </row>
    <row r="567" spans="1:1" x14ac:dyDescent="0.3">
      <c r="A567" s="1"/>
    </row>
    <row r="568" spans="1:1" x14ac:dyDescent="0.3">
      <c r="A568" s="1"/>
    </row>
    <row r="569" spans="1:1" x14ac:dyDescent="0.3">
      <c r="A569" s="1"/>
    </row>
    <row r="570" spans="1:1" x14ac:dyDescent="0.3">
      <c r="A570" s="1"/>
    </row>
    <row r="571" spans="1:1" x14ac:dyDescent="0.3">
      <c r="A571" s="1"/>
    </row>
    <row r="572" spans="1:1" x14ac:dyDescent="0.3">
      <c r="A572" s="1"/>
    </row>
    <row r="573" spans="1:1" x14ac:dyDescent="0.3">
      <c r="A573" s="1"/>
    </row>
    <row r="574" spans="1:1" x14ac:dyDescent="0.3">
      <c r="A574" s="1"/>
    </row>
    <row r="575" spans="1:1" x14ac:dyDescent="0.3">
      <c r="A575" s="1"/>
    </row>
    <row r="576" spans="1:1" x14ac:dyDescent="0.3">
      <c r="A576" s="1"/>
    </row>
    <row r="577" spans="1:1" x14ac:dyDescent="0.3">
      <c r="A577" s="1"/>
    </row>
    <row r="578" spans="1:1" x14ac:dyDescent="0.3">
      <c r="A578" s="1"/>
    </row>
    <row r="579" spans="1:1" x14ac:dyDescent="0.3">
      <c r="A579" s="1"/>
    </row>
    <row r="580" spans="1:1" x14ac:dyDescent="0.3">
      <c r="A580" s="1"/>
    </row>
    <row r="581" spans="1:1" x14ac:dyDescent="0.3">
      <c r="A581" s="1"/>
    </row>
    <row r="582" spans="1:1" x14ac:dyDescent="0.3">
      <c r="A582" s="1"/>
    </row>
    <row r="583" spans="1:1" x14ac:dyDescent="0.3">
      <c r="A583" s="1"/>
    </row>
    <row r="584" spans="1:1" x14ac:dyDescent="0.3">
      <c r="A584" s="1"/>
    </row>
    <row r="585" spans="1:1" x14ac:dyDescent="0.3">
      <c r="A585" s="1"/>
    </row>
    <row r="586" spans="1:1" x14ac:dyDescent="0.3">
      <c r="A586" s="1"/>
    </row>
    <row r="587" spans="1:1" x14ac:dyDescent="0.3">
      <c r="A587" s="1"/>
    </row>
    <row r="588" spans="1:1" x14ac:dyDescent="0.3">
      <c r="A588" s="1"/>
    </row>
    <row r="589" spans="1:1" x14ac:dyDescent="0.3">
      <c r="A589" s="1"/>
    </row>
    <row r="590" spans="1:1" x14ac:dyDescent="0.3">
      <c r="A590" s="1"/>
    </row>
    <row r="591" spans="1:1" x14ac:dyDescent="0.3">
      <c r="A591" s="1"/>
    </row>
    <row r="592" spans="1:1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  <row r="603" spans="1:1" x14ac:dyDescent="0.3">
      <c r="A603" s="1"/>
    </row>
    <row r="604" spans="1:1" x14ac:dyDescent="0.3">
      <c r="A604" s="1"/>
    </row>
    <row r="605" spans="1:1" x14ac:dyDescent="0.3">
      <c r="A605" s="1"/>
    </row>
    <row r="606" spans="1:1" x14ac:dyDescent="0.3">
      <c r="A606" s="1"/>
    </row>
    <row r="607" spans="1:1" x14ac:dyDescent="0.3">
      <c r="A607" s="1"/>
    </row>
    <row r="608" spans="1:1" x14ac:dyDescent="0.3">
      <c r="A608" s="1"/>
    </row>
    <row r="609" spans="1:1" x14ac:dyDescent="0.3">
      <c r="A609" s="1"/>
    </row>
    <row r="610" spans="1:1" x14ac:dyDescent="0.3">
      <c r="A610" s="1"/>
    </row>
    <row r="611" spans="1:1" x14ac:dyDescent="0.3">
      <c r="A611" s="1"/>
    </row>
    <row r="612" spans="1:1" x14ac:dyDescent="0.3">
      <c r="A612" s="1"/>
    </row>
    <row r="613" spans="1:1" x14ac:dyDescent="0.3">
      <c r="A613" s="1"/>
    </row>
    <row r="614" spans="1:1" x14ac:dyDescent="0.3">
      <c r="A614" s="1"/>
    </row>
    <row r="615" spans="1:1" x14ac:dyDescent="0.3">
      <c r="A615" s="1"/>
    </row>
    <row r="616" spans="1:1" x14ac:dyDescent="0.3">
      <c r="A616" s="1"/>
    </row>
    <row r="617" spans="1:1" x14ac:dyDescent="0.3">
      <c r="A617" s="1"/>
    </row>
    <row r="618" spans="1:1" x14ac:dyDescent="0.3">
      <c r="A618" s="1"/>
    </row>
    <row r="619" spans="1:1" x14ac:dyDescent="0.3">
      <c r="A619" s="1"/>
    </row>
    <row r="620" spans="1:1" x14ac:dyDescent="0.3">
      <c r="A620" s="1"/>
    </row>
    <row r="621" spans="1:1" x14ac:dyDescent="0.3">
      <c r="A621" s="1"/>
    </row>
    <row r="622" spans="1:1" x14ac:dyDescent="0.3">
      <c r="A622" s="1"/>
    </row>
    <row r="623" spans="1:1" x14ac:dyDescent="0.3">
      <c r="A623" s="1"/>
    </row>
    <row r="624" spans="1:1" x14ac:dyDescent="0.3">
      <c r="A624" s="1"/>
    </row>
    <row r="625" spans="1:1" x14ac:dyDescent="0.3">
      <c r="A625" s="1"/>
    </row>
    <row r="626" spans="1:1" x14ac:dyDescent="0.3">
      <c r="A626" s="1"/>
    </row>
    <row r="627" spans="1:1" x14ac:dyDescent="0.3">
      <c r="A627" s="1"/>
    </row>
    <row r="628" spans="1:1" x14ac:dyDescent="0.3">
      <c r="A628" s="1"/>
    </row>
    <row r="629" spans="1:1" x14ac:dyDescent="0.3">
      <c r="A629" s="1"/>
    </row>
    <row r="630" spans="1:1" x14ac:dyDescent="0.3">
      <c r="A630" s="1"/>
    </row>
    <row r="631" spans="1:1" x14ac:dyDescent="0.3">
      <c r="A631" s="1"/>
    </row>
    <row r="632" spans="1:1" x14ac:dyDescent="0.3">
      <c r="A632" s="1"/>
    </row>
    <row r="633" spans="1:1" x14ac:dyDescent="0.3">
      <c r="A633" s="1"/>
    </row>
    <row r="634" spans="1:1" x14ac:dyDescent="0.3">
      <c r="A634" s="1"/>
    </row>
    <row r="635" spans="1:1" x14ac:dyDescent="0.3">
      <c r="A635" s="1"/>
    </row>
    <row r="636" spans="1:1" x14ac:dyDescent="0.3">
      <c r="A636" s="1"/>
    </row>
    <row r="637" spans="1:1" x14ac:dyDescent="0.3">
      <c r="A637" s="1"/>
    </row>
    <row r="638" spans="1:1" x14ac:dyDescent="0.3">
      <c r="A638" s="1"/>
    </row>
    <row r="639" spans="1:1" x14ac:dyDescent="0.3">
      <c r="A639" s="1"/>
    </row>
    <row r="640" spans="1:1" x14ac:dyDescent="0.3">
      <c r="A640" s="1"/>
    </row>
    <row r="641" spans="1:1" x14ac:dyDescent="0.3">
      <c r="A641" s="1"/>
    </row>
    <row r="642" spans="1:1" x14ac:dyDescent="0.3">
      <c r="A642" s="1"/>
    </row>
    <row r="643" spans="1:1" x14ac:dyDescent="0.3">
      <c r="A643" s="1"/>
    </row>
    <row r="644" spans="1:1" x14ac:dyDescent="0.3">
      <c r="A644" s="1"/>
    </row>
    <row r="645" spans="1:1" x14ac:dyDescent="0.3">
      <c r="A645" s="1"/>
    </row>
    <row r="646" spans="1:1" x14ac:dyDescent="0.3">
      <c r="A646" s="1"/>
    </row>
    <row r="647" spans="1:1" x14ac:dyDescent="0.3">
      <c r="A647" s="1"/>
    </row>
    <row r="648" spans="1:1" x14ac:dyDescent="0.3">
      <c r="A648" s="1"/>
    </row>
    <row r="649" spans="1:1" x14ac:dyDescent="0.3">
      <c r="A649" s="1"/>
    </row>
    <row r="650" spans="1:1" x14ac:dyDescent="0.3">
      <c r="A650" s="1"/>
    </row>
    <row r="651" spans="1:1" x14ac:dyDescent="0.3">
      <c r="A651" s="1"/>
    </row>
    <row r="652" spans="1:1" x14ac:dyDescent="0.3">
      <c r="A652" s="1"/>
    </row>
    <row r="653" spans="1:1" x14ac:dyDescent="0.3">
      <c r="A653" s="1"/>
    </row>
    <row r="654" spans="1:1" x14ac:dyDescent="0.3">
      <c r="A654" s="1"/>
    </row>
    <row r="655" spans="1:1" x14ac:dyDescent="0.3">
      <c r="A655" s="1"/>
    </row>
    <row r="656" spans="1:1" x14ac:dyDescent="0.3">
      <c r="A656" s="1"/>
    </row>
    <row r="657" spans="1:1" x14ac:dyDescent="0.3">
      <c r="A657" s="1"/>
    </row>
    <row r="658" spans="1:1" x14ac:dyDescent="0.3">
      <c r="A658" s="1"/>
    </row>
    <row r="659" spans="1:1" x14ac:dyDescent="0.3">
      <c r="A659" s="1"/>
    </row>
    <row r="660" spans="1:1" x14ac:dyDescent="0.3">
      <c r="A660" s="1"/>
    </row>
    <row r="661" spans="1:1" x14ac:dyDescent="0.3">
      <c r="A661" s="1"/>
    </row>
    <row r="662" spans="1:1" x14ac:dyDescent="0.3">
      <c r="A662" s="1"/>
    </row>
    <row r="663" spans="1:1" x14ac:dyDescent="0.3">
      <c r="A663" s="1"/>
    </row>
    <row r="664" spans="1:1" x14ac:dyDescent="0.3">
      <c r="A664" s="1"/>
    </row>
    <row r="665" spans="1:1" x14ac:dyDescent="0.3">
      <c r="A665" s="1"/>
    </row>
    <row r="666" spans="1:1" x14ac:dyDescent="0.3">
      <c r="A666" s="1"/>
    </row>
    <row r="667" spans="1:1" x14ac:dyDescent="0.3">
      <c r="A667" s="1"/>
    </row>
    <row r="668" spans="1:1" x14ac:dyDescent="0.3">
      <c r="A668" s="1"/>
    </row>
    <row r="669" spans="1:1" x14ac:dyDescent="0.3">
      <c r="A669" s="1"/>
    </row>
    <row r="670" spans="1:1" x14ac:dyDescent="0.3">
      <c r="A670" s="1"/>
    </row>
    <row r="671" spans="1:1" x14ac:dyDescent="0.3">
      <c r="A671" s="1"/>
    </row>
    <row r="672" spans="1:1" x14ac:dyDescent="0.3">
      <c r="A672" s="1"/>
    </row>
    <row r="673" spans="1:1" x14ac:dyDescent="0.3">
      <c r="A673" s="1"/>
    </row>
    <row r="674" spans="1:1" x14ac:dyDescent="0.3">
      <c r="A674" s="1"/>
    </row>
    <row r="675" spans="1:1" x14ac:dyDescent="0.3">
      <c r="A675" s="1"/>
    </row>
    <row r="676" spans="1:1" x14ac:dyDescent="0.3">
      <c r="A676" s="1"/>
    </row>
    <row r="677" spans="1:1" x14ac:dyDescent="0.3">
      <c r="A677" s="1"/>
    </row>
    <row r="678" spans="1:1" x14ac:dyDescent="0.3">
      <c r="A678" s="1"/>
    </row>
    <row r="679" spans="1:1" x14ac:dyDescent="0.3">
      <c r="A679" s="1"/>
    </row>
    <row r="680" spans="1:1" x14ac:dyDescent="0.3">
      <c r="A680" s="1"/>
    </row>
    <row r="681" spans="1:1" x14ac:dyDescent="0.3">
      <c r="A681" s="1"/>
    </row>
    <row r="682" spans="1:1" x14ac:dyDescent="0.3">
      <c r="A682" s="1"/>
    </row>
    <row r="683" spans="1:1" x14ac:dyDescent="0.3">
      <c r="A683" s="1"/>
    </row>
    <row r="684" spans="1:1" x14ac:dyDescent="0.3">
      <c r="A684" s="1"/>
    </row>
    <row r="685" spans="1:1" x14ac:dyDescent="0.3">
      <c r="A685" s="1"/>
    </row>
    <row r="686" spans="1:1" x14ac:dyDescent="0.3">
      <c r="A686" s="1"/>
    </row>
    <row r="687" spans="1:1" x14ac:dyDescent="0.3">
      <c r="A687" s="1"/>
    </row>
    <row r="688" spans="1:1" x14ac:dyDescent="0.3">
      <c r="A688" s="1"/>
    </row>
    <row r="689" spans="1:1" x14ac:dyDescent="0.3">
      <c r="A689" s="1"/>
    </row>
    <row r="690" spans="1:1" x14ac:dyDescent="0.3">
      <c r="A690" s="1"/>
    </row>
    <row r="691" spans="1:1" x14ac:dyDescent="0.3">
      <c r="A691" s="1"/>
    </row>
    <row r="692" spans="1:1" x14ac:dyDescent="0.3">
      <c r="A692" s="1"/>
    </row>
    <row r="693" spans="1:1" x14ac:dyDescent="0.3">
      <c r="A693" s="1"/>
    </row>
    <row r="694" spans="1:1" x14ac:dyDescent="0.3">
      <c r="A694" s="1"/>
    </row>
    <row r="695" spans="1:1" x14ac:dyDescent="0.3">
      <c r="A695" s="1"/>
    </row>
    <row r="696" spans="1:1" x14ac:dyDescent="0.3">
      <c r="A696" s="1"/>
    </row>
    <row r="697" spans="1:1" x14ac:dyDescent="0.3">
      <c r="A697" s="1"/>
    </row>
    <row r="698" spans="1:1" x14ac:dyDescent="0.3">
      <c r="A698" s="1"/>
    </row>
    <row r="699" spans="1:1" x14ac:dyDescent="0.3">
      <c r="A699" s="1"/>
    </row>
    <row r="700" spans="1:1" x14ac:dyDescent="0.3">
      <c r="A700" s="1"/>
    </row>
    <row r="701" spans="1:1" x14ac:dyDescent="0.3">
      <c r="A701" s="1"/>
    </row>
    <row r="702" spans="1:1" x14ac:dyDescent="0.3">
      <c r="A702" s="1"/>
    </row>
    <row r="703" spans="1:1" x14ac:dyDescent="0.3">
      <c r="A703" s="1"/>
    </row>
    <row r="704" spans="1:1" x14ac:dyDescent="0.3">
      <c r="A704" s="1"/>
    </row>
    <row r="705" spans="1:1" x14ac:dyDescent="0.3">
      <c r="A705" s="1"/>
    </row>
    <row r="706" spans="1:1" x14ac:dyDescent="0.3">
      <c r="A706" s="1"/>
    </row>
    <row r="707" spans="1:1" x14ac:dyDescent="0.3">
      <c r="A707" s="1"/>
    </row>
    <row r="708" spans="1:1" x14ac:dyDescent="0.3">
      <c r="A708" s="1"/>
    </row>
    <row r="709" spans="1:1" x14ac:dyDescent="0.3">
      <c r="A709" s="1"/>
    </row>
    <row r="710" spans="1:1" x14ac:dyDescent="0.3">
      <c r="A710" s="1"/>
    </row>
    <row r="711" spans="1:1" x14ac:dyDescent="0.3">
      <c r="A711" s="1"/>
    </row>
    <row r="712" spans="1:1" x14ac:dyDescent="0.3">
      <c r="A712" s="1"/>
    </row>
    <row r="713" spans="1:1" x14ac:dyDescent="0.3">
      <c r="A713" s="1"/>
    </row>
    <row r="714" spans="1:1" x14ac:dyDescent="0.3">
      <c r="A714" s="1"/>
    </row>
    <row r="715" spans="1:1" x14ac:dyDescent="0.3">
      <c r="A715" s="1"/>
    </row>
    <row r="716" spans="1:1" x14ac:dyDescent="0.3">
      <c r="A716" s="1"/>
    </row>
    <row r="717" spans="1:1" x14ac:dyDescent="0.3">
      <c r="A717" s="1"/>
    </row>
    <row r="718" spans="1:1" x14ac:dyDescent="0.3">
      <c r="A718" s="1"/>
    </row>
    <row r="719" spans="1:1" x14ac:dyDescent="0.3">
      <c r="A719" s="1"/>
    </row>
    <row r="720" spans="1:1" x14ac:dyDescent="0.3">
      <c r="A720" s="1"/>
    </row>
    <row r="721" spans="1:1" x14ac:dyDescent="0.3">
      <c r="A721" s="1"/>
    </row>
    <row r="722" spans="1:1" x14ac:dyDescent="0.3">
      <c r="A722" s="1"/>
    </row>
    <row r="723" spans="1:1" x14ac:dyDescent="0.3">
      <c r="A723" s="1"/>
    </row>
    <row r="724" spans="1:1" x14ac:dyDescent="0.3">
      <c r="A724" s="1"/>
    </row>
    <row r="725" spans="1:1" x14ac:dyDescent="0.3">
      <c r="A725" s="1"/>
    </row>
    <row r="726" spans="1:1" x14ac:dyDescent="0.3">
      <c r="A726" s="1"/>
    </row>
    <row r="727" spans="1:1" x14ac:dyDescent="0.3">
      <c r="A727" s="1"/>
    </row>
    <row r="728" spans="1:1" x14ac:dyDescent="0.3">
      <c r="A728" s="1"/>
    </row>
    <row r="729" spans="1:1" x14ac:dyDescent="0.3">
      <c r="A729" s="1"/>
    </row>
    <row r="730" spans="1:1" x14ac:dyDescent="0.3">
      <c r="A730" s="1"/>
    </row>
    <row r="731" spans="1:1" x14ac:dyDescent="0.3">
      <c r="A731" s="1"/>
    </row>
    <row r="732" spans="1:1" x14ac:dyDescent="0.3">
      <c r="A732" s="1"/>
    </row>
    <row r="733" spans="1:1" x14ac:dyDescent="0.3">
      <c r="A733" s="1"/>
    </row>
    <row r="734" spans="1:1" x14ac:dyDescent="0.3">
      <c r="A734" s="1"/>
    </row>
    <row r="735" spans="1:1" x14ac:dyDescent="0.3">
      <c r="A735" s="1"/>
    </row>
    <row r="736" spans="1:1" x14ac:dyDescent="0.3">
      <c r="A736" s="1"/>
    </row>
    <row r="737" spans="1:1" x14ac:dyDescent="0.3">
      <c r="A737" s="1"/>
    </row>
    <row r="738" spans="1:1" x14ac:dyDescent="0.3">
      <c r="A738" s="1"/>
    </row>
    <row r="739" spans="1:1" x14ac:dyDescent="0.3">
      <c r="A739" s="1"/>
    </row>
    <row r="740" spans="1:1" x14ac:dyDescent="0.3">
      <c r="A740" s="1"/>
    </row>
    <row r="741" spans="1:1" x14ac:dyDescent="0.3">
      <c r="A741" s="1"/>
    </row>
    <row r="742" spans="1:1" x14ac:dyDescent="0.3">
      <c r="A742" s="1"/>
    </row>
    <row r="743" spans="1:1" x14ac:dyDescent="0.3">
      <c r="A743" s="1"/>
    </row>
    <row r="744" spans="1:1" x14ac:dyDescent="0.3">
      <c r="A744" s="1"/>
    </row>
    <row r="745" spans="1:1" x14ac:dyDescent="0.3">
      <c r="A745" s="1"/>
    </row>
    <row r="746" spans="1:1" x14ac:dyDescent="0.3">
      <c r="A746" s="1"/>
    </row>
    <row r="747" spans="1:1" x14ac:dyDescent="0.3">
      <c r="A747" s="1"/>
    </row>
    <row r="748" spans="1:1" x14ac:dyDescent="0.3">
      <c r="A748" s="1"/>
    </row>
    <row r="749" spans="1:1" x14ac:dyDescent="0.3">
      <c r="A749" s="1"/>
    </row>
    <row r="750" spans="1:1" x14ac:dyDescent="0.3">
      <c r="A750" s="1"/>
    </row>
    <row r="751" spans="1:1" x14ac:dyDescent="0.3">
      <c r="A751" s="1"/>
    </row>
    <row r="752" spans="1:1" x14ac:dyDescent="0.3">
      <c r="A752" s="1"/>
    </row>
    <row r="753" spans="1:1" x14ac:dyDescent="0.3">
      <c r="A753" s="1"/>
    </row>
    <row r="754" spans="1:1" x14ac:dyDescent="0.3">
      <c r="A754" s="1"/>
    </row>
    <row r="755" spans="1:1" x14ac:dyDescent="0.3">
      <c r="A755" s="1"/>
    </row>
    <row r="756" spans="1:1" x14ac:dyDescent="0.3">
      <c r="A756" s="1"/>
    </row>
    <row r="757" spans="1:1" x14ac:dyDescent="0.3">
      <c r="A757" s="1"/>
    </row>
    <row r="758" spans="1:1" x14ac:dyDescent="0.3">
      <c r="A758" s="1"/>
    </row>
    <row r="759" spans="1:1" x14ac:dyDescent="0.3">
      <c r="A759" s="1"/>
    </row>
    <row r="760" spans="1:1" x14ac:dyDescent="0.3">
      <c r="A760" s="1"/>
    </row>
    <row r="761" spans="1:1" x14ac:dyDescent="0.3">
      <c r="A761" s="1"/>
    </row>
    <row r="762" spans="1:1" x14ac:dyDescent="0.3">
      <c r="A762" s="1"/>
    </row>
    <row r="763" spans="1:1" x14ac:dyDescent="0.3">
      <c r="A763" s="1"/>
    </row>
    <row r="764" spans="1:1" x14ac:dyDescent="0.3">
      <c r="A764" s="1"/>
    </row>
    <row r="765" spans="1:1" x14ac:dyDescent="0.3">
      <c r="A765" s="1"/>
    </row>
    <row r="766" spans="1:1" x14ac:dyDescent="0.3">
      <c r="A766" s="1"/>
    </row>
    <row r="767" spans="1:1" x14ac:dyDescent="0.3">
      <c r="A767" s="1"/>
    </row>
    <row r="768" spans="1:1" x14ac:dyDescent="0.3">
      <c r="A768" s="1"/>
    </row>
    <row r="769" spans="1:1" x14ac:dyDescent="0.3">
      <c r="A769" s="1"/>
    </row>
    <row r="770" spans="1:1" x14ac:dyDescent="0.3">
      <c r="A770" s="1"/>
    </row>
    <row r="771" spans="1:1" x14ac:dyDescent="0.3">
      <c r="A771" s="1"/>
    </row>
    <row r="772" spans="1:1" x14ac:dyDescent="0.3">
      <c r="A772" s="1"/>
    </row>
    <row r="773" spans="1:1" x14ac:dyDescent="0.3">
      <c r="A773" s="1"/>
    </row>
    <row r="774" spans="1:1" x14ac:dyDescent="0.3">
      <c r="A774" s="1"/>
    </row>
    <row r="775" spans="1:1" x14ac:dyDescent="0.3">
      <c r="A775" s="1"/>
    </row>
    <row r="776" spans="1:1" x14ac:dyDescent="0.3">
      <c r="A776" s="1"/>
    </row>
    <row r="777" spans="1:1" x14ac:dyDescent="0.3">
      <c r="A777" s="1"/>
    </row>
    <row r="778" spans="1:1" x14ac:dyDescent="0.3">
      <c r="A778" s="1"/>
    </row>
    <row r="779" spans="1:1" x14ac:dyDescent="0.3">
      <c r="A779" s="1"/>
    </row>
    <row r="780" spans="1:1" x14ac:dyDescent="0.3">
      <c r="A780" s="1"/>
    </row>
    <row r="781" spans="1:1" x14ac:dyDescent="0.3">
      <c r="A781" s="1"/>
    </row>
    <row r="782" spans="1:1" x14ac:dyDescent="0.3">
      <c r="A782" s="1"/>
    </row>
    <row r="783" spans="1:1" x14ac:dyDescent="0.3">
      <c r="A783" s="1"/>
    </row>
    <row r="784" spans="1:1" x14ac:dyDescent="0.3">
      <c r="A784" s="1"/>
    </row>
    <row r="785" spans="1:1" x14ac:dyDescent="0.3">
      <c r="A785" s="1"/>
    </row>
    <row r="786" spans="1:1" x14ac:dyDescent="0.3">
      <c r="A786" s="1"/>
    </row>
    <row r="787" spans="1:1" x14ac:dyDescent="0.3">
      <c r="A787" s="1"/>
    </row>
    <row r="788" spans="1:1" x14ac:dyDescent="0.3">
      <c r="A788" s="1"/>
    </row>
    <row r="789" spans="1:1" x14ac:dyDescent="0.3">
      <c r="A789" s="1"/>
    </row>
    <row r="790" spans="1:1" x14ac:dyDescent="0.3">
      <c r="A790" s="1"/>
    </row>
    <row r="791" spans="1:1" x14ac:dyDescent="0.3">
      <c r="A791" s="1"/>
    </row>
    <row r="792" spans="1:1" x14ac:dyDescent="0.3">
      <c r="A792" s="1"/>
    </row>
    <row r="793" spans="1:1" x14ac:dyDescent="0.3">
      <c r="A793" s="1"/>
    </row>
    <row r="794" spans="1:1" x14ac:dyDescent="0.3">
      <c r="A794" s="1"/>
    </row>
    <row r="795" spans="1:1" x14ac:dyDescent="0.3">
      <c r="A795" s="1"/>
    </row>
    <row r="796" spans="1:1" x14ac:dyDescent="0.3">
      <c r="A796" s="1"/>
    </row>
    <row r="797" spans="1:1" x14ac:dyDescent="0.3">
      <c r="A797" s="1"/>
    </row>
    <row r="798" spans="1:1" x14ac:dyDescent="0.3">
      <c r="A798" s="1"/>
    </row>
    <row r="799" spans="1:1" x14ac:dyDescent="0.3">
      <c r="A799" s="1"/>
    </row>
    <row r="800" spans="1:1" x14ac:dyDescent="0.3">
      <c r="A800" s="1"/>
    </row>
    <row r="801" spans="1:1" x14ac:dyDescent="0.3">
      <c r="A801" s="1"/>
    </row>
    <row r="802" spans="1:1" x14ac:dyDescent="0.3">
      <c r="A802" s="1"/>
    </row>
    <row r="803" spans="1:1" x14ac:dyDescent="0.3">
      <c r="A803" s="1"/>
    </row>
    <row r="804" spans="1:1" x14ac:dyDescent="0.3">
      <c r="A804" s="1"/>
    </row>
    <row r="805" spans="1:1" x14ac:dyDescent="0.3">
      <c r="A805" s="1"/>
    </row>
    <row r="806" spans="1:1" x14ac:dyDescent="0.3">
      <c r="A806" s="1"/>
    </row>
    <row r="807" spans="1:1" x14ac:dyDescent="0.3">
      <c r="A807" s="1"/>
    </row>
    <row r="808" spans="1:1" x14ac:dyDescent="0.3">
      <c r="A808" s="1"/>
    </row>
    <row r="809" spans="1:1" x14ac:dyDescent="0.3">
      <c r="A809" s="1"/>
    </row>
    <row r="810" spans="1:1" x14ac:dyDescent="0.3">
      <c r="A810" s="1"/>
    </row>
    <row r="811" spans="1:1" x14ac:dyDescent="0.3">
      <c r="A811" s="1"/>
    </row>
    <row r="812" spans="1:1" x14ac:dyDescent="0.3">
      <c r="A812" s="1"/>
    </row>
    <row r="813" spans="1:1" x14ac:dyDescent="0.3">
      <c r="A813" s="1"/>
    </row>
    <row r="814" spans="1:1" x14ac:dyDescent="0.3">
      <c r="A814" s="1"/>
    </row>
    <row r="815" spans="1:1" x14ac:dyDescent="0.3">
      <c r="A815" s="1"/>
    </row>
    <row r="816" spans="1:1" x14ac:dyDescent="0.3">
      <c r="A816" s="1"/>
    </row>
    <row r="817" spans="1:1" x14ac:dyDescent="0.3">
      <c r="A817" s="1"/>
    </row>
    <row r="818" spans="1:1" x14ac:dyDescent="0.3">
      <c r="A818" s="1"/>
    </row>
    <row r="819" spans="1:1" x14ac:dyDescent="0.3">
      <c r="A819" s="1"/>
    </row>
    <row r="820" spans="1:1" x14ac:dyDescent="0.3">
      <c r="A820" s="1"/>
    </row>
    <row r="821" spans="1:1" x14ac:dyDescent="0.3">
      <c r="A821" s="1"/>
    </row>
    <row r="822" spans="1:1" x14ac:dyDescent="0.3">
      <c r="A822" s="1"/>
    </row>
    <row r="823" spans="1:1" x14ac:dyDescent="0.3">
      <c r="A823" s="1"/>
    </row>
    <row r="824" spans="1:1" x14ac:dyDescent="0.3">
      <c r="A824" s="1"/>
    </row>
    <row r="825" spans="1:1" x14ac:dyDescent="0.3">
      <c r="A825" s="1"/>
    </row>
    <row r="826" spans="1:1" x14ac:dyDescent="0.3">
      <c r="A826" s="1"/>
    </row>
    <row r="827" spans="1:1" x14ac:dyDescent="0.3">
      <c r="A827" s="1"/>
    </row>
    <row r="828" spans="1:1" x14ac:dyDescent="0.3">
      <c r="A828" s="1"/>
    </row>
    <row r="829" spans="1:1" x14ac:dyDescent="0.3">
      <c r="A829" s="1"/>
    </row>
    <row r="830" spans="1:1" x14ac:dyDescent="0.3">
      <c r="A830" s="1"/>
    </row>
    <row r="831" spans="1:1" x14ac:dyDescent="0.3">
      <c r="A831" s="1"/>
    </row>
    <row r="832" spans="1:1" x14ac:dyDescent="0.3">
      <c r="A832" s="1"/>
    </row>
    <row r="833" spans="1:1" x14ac:dyDescent="0.3">
      <c r="A833" s="1"/>
    </row>
    <row r="834" spans="1:1" x14ac:dyDescent="0.3">
      <c r="A834" s="1"/>
    </row>
    <row r="835" spans="1:1" x14ac:dyDescent="0.3">
      <c r="A835" s="1"/>
    </row>
    <row r="836" spans="1:1" x14ac:dyDescent="0.3">
      <c r="A836" s="1"/>
    </row>
    <row r="837" spans="1:1" x14ac:dyDescent="0.3">
      <c r="A837" s="1"/>
    </row>
    <row r="838" spans="1:1" x14ac:dyDescent="0.3">
      <c r="A838" s="1"/>
    </row>
    <row r="839" spans="1:1" x14ac:dyDescent="0.3">
      <c r="A839" s="1"/>
    </row>
    <row r="840" spans="1:1" x14ac:dyDescent="0.3">
      <c r="A840" s="1"/>
    </row>
    <row r="841" spans="1:1" x14ac:dyDescent="0.3">
      <c r="A841" s="1"/>
    </row>
    <row r="842" spans="1:1" x14ac:dyDescent="0.3">
      <c r="A842" s="1"/>
    </row>
    <row r="843" spans="1:1" x14ac:dyDescent="0.3">
      <c r="A843" s="1"/>
    </row>
    <row r="844" spans="1:1" x14ac:dyDescent="0.3">
      <c r="A844" s="1"/>
    </row>
    <row r="845" spans="1:1" x14ac:dyDescent="0.3">
      <c r="A845" s="1"/>
    </row>
    <row r="846" spans="1:1" x14ac:dyDescent="0.3">
      <c r="A846" s="1"/>
    </row>
    <row r="847" spans="1:1" x14ac:dyDescent="0.3">
      <c r="A847" s="1"/>
    </row>
    <row r="848" spans="1:1" x14ac:dyDescent="0.3">
      <c r="A848" s="1"/>
    </row>
    <row r="849" spans="1:1" x14ac:dyDescent="0.3">
      <c r="A849" s="1"/>
    </row>
    <row r="850" spans="1:1" x14ac:dyDescent="0.3">
      <c r="A850" s="1"/>
    </row>
    <row r="851" spans="1:1" x14ac:dyDescent="0.3">
      <c r="A851" s="1"/>
    </row>
    <row r="852" spans="1:1" x14ac:dyDescent="0.3">
      <c r="A852" s="1"/>
    </row>
    <row r="853" spans="1:1" x14ac:dyDescent="0.3">
      <c r="A853" s="1"/>
    </row>
    <row r="854" spans="1:1" x14ac:dyDescent="0.3">
      <c r="A854" s="1"/>
    </row>
    <row r="855" spans="1:1" x14ac:dyDescent="0.3">
      <c r="A855" s="1"/>
    </row>
    <row r="856" spans="1:1" x14ac:dyDescent="0.3">
      <c r="A856" s="1"/>
    </row>
    <row r="857" spans="1:1" x14ac:dyDescent="0.3">
      <c r="A857" s="1"/>
    </row>
    <row r="858" spans="1:1" x14ac:dyDescent="0.3">
      <c r="A858" s="1"/>
    </row>
    <row r="859" spans="1:1" x14ac:dyDescent="0.3">
      <c r="A859" s="1"/>
    </row>
    <row r="860" spans="1:1" x14ac:dyDescent="0.3">
      <c r="A860" s="1"/>
    </row>
    <row r="861" spans="1:1" x14ac:dyDescent="0.3">
      <c r="A861" s="1"/>
    </row>
    <row r="862" spans="1:1" x14ac:dyDescent="0.3">
      <c r="A862" s="1"/>
    </row>
    <row r="863" spans="1:1" x14ac:dyDescent="0.3">
      <c r="A863" s="1"/>
    </row>
    <row r="864" spans="1:1" x14ac:dyDescent="0.3">
      <c r="A864" s="1"/>
    </row>
    <row r="865" spans="1:1" x14ac:dyDescent="0.3">
      <c r="A865" s="1"/>
    </row>
    <row r="866" spans="1:1" x14ac:dyDescent="0.3">
      <c r="A866" s="1"/>
    </row>
    <row r="867" spans="1:1" x14ac:dyDescent="0.3">
      <c r="A867" s="1"/>
    </row>
    <row r="868" spans="1:1" x14ac:dyDescent="0.3">
      <c r="A868" s="1"/>
    </row>
    <row r="869" spans="1:1" x14ac:dyDescent="0.3">
      <c r="A869" s="1"/>
    </row>
    <row r="870" spans="1:1" x14ac:dyDescent="0.3">
      <c r="A870" s="1"/>
    </row>
    <row r="871" spans="1:1" x14ac:dyDescent="0.3">
      <c r="A871" s="1"/>
    </row>
    <row r="872" spans="1:1" x14ac:dyDescent="0.3">
      <c r="A872" s="1"/>
    </row>
    <row r="873" spans="1:1" x14ac:dyDescent="0.3">
      <c r="A873" s="1"/>
    </row>
    <row r="874" spans="1:1" x14ac:dyDescent="0.3">
      <c r="A874" s="1"/>
    </row>
    <row r="875" spans="1:1" x14ac:dyDescent="0.3">
      <c r="A875" s="1"/>
    </row>
    <row r="876" spans="1:1" x14ac:dyDescent="0.3">
      <c r="A876" s="1"/>
    </row>
    <row r="877" spans="1:1" x14ac:dyDescent="0.3">
      <c r="A877" s="1"/>
    </row>
    <row r="878" spans="1:1" x14ac:dyDescent="0.3">
      <c r="A878" s="1"/>
    </row>
    <row r="879" spans="1:1" x14ac:dyDescent="0.3">
      <c r="A879" s="1"/>
    </row>
    <row r="880" spans="1:1" x14ac:dyDescent="0.3">
      <c r="A880" s="1"/>
    </row>
    <row r="881" spans="1:1" x14ac:dyDescent="0.3">
      <c r="A881" s="1"/>
    </row>
    <row r="882" spans="1:1" x14ac:dyDescent="0.3">
      <c r="A882" s="1"/>
    </row>
    <row r="883" spans="1:1" x14ac:dyDescent="0.3">
      <c r="A883" s="1"/>
    </row>
    <row r="884" spans="1:1" x14ac:dyDescent="0.3">
      <c r="A884" s="1"/>
    </row>
    <row r="885" spans="1:1" x14ac:dyDescent="0.3">
      <c r="A885" s="1"/>
    </row>
    <row r="886" spans="1:1" x14ac:dyDescent="0.3">
      <c r="A886" s="1"/>
    </row>
    <row r="887" spans="1:1" x14ac:dyDescent="0.3">
      <c r="A887" s="1"/>
    </row>
    <row r="888" spans="1:1" x14ac:dyDescent="0.3">
      <c r="A888" s="1"/>
    </row>
    <row r="889" spans="1:1" x14ac:dyDescent="0.3">
      <c r="A889" s="1"/>
    </row>
    <row r="890" spans="1:1" x14ac:dyDescent="0.3">
      <c r="A890" s="1"/>
    </row>
    <row r="891" spans="1:1" x14ac:dyDescent="0.3">
      <c r="A891" s="1"/>
    </row>
    <row r="892" spans="1:1" x14ac:dyDescent="0.3">
      <c r="A892" s="1"/>
    </row>
    <row r="893" spans="1:1" x14ac:dyDescent="0.3">
      <c r="A893" s="1"/>
    </row>
    <row r="894" spans="1:1" x14ac:dyDescent="0.3">
      <c r="A894" s="1"/>
    </row>
    <row r="895" spans="1:1" x14ac:dyDescent="0.3">
      <c r="A895" s="1"/>
    </row>
    <row r="896" spans="1:1" x14ac:dyDescent="0.3">
      <c r="A896" s="1"/>
    </row>
    <row r="897" spans="1:1" x14ac:dyDescent="0.3">
      <c r="A897" s="1"/>
    </row>
    <row r="898" spans="1:1" x14ac:dyDescent="0.3">
      <c r="A898" s="1"/>
    </row>
    <row r="899" spans="1:1" x14ac:dyDescent="0.3">
      <c r="A899" s="1"/>
    </row>
    <row r="900" spans="1:1" x14ac:dyDescent="0.3">
      <c r="A900" s="1"/>
    </row>
    <row r="901" spans="1:1" x14ac:dyDescent="0.3">
      <c r="A901" s="1"/>
    </row>
    <row r="902" spans="1:1" x14ac:dyDescent="0.3">
      <c r="A902" s="1"/>
    </row>
    <row r="903" spans="1:1" x14ac:dyDescent="0.3">
      <c r="A903" s="1"/>
    </row>
    <row r="904" spans="1:1" x14ac:dyDescent="0.3">
      <c r="A904" s="1"/>
    </row>
    <row r="905" spans="1:1" x14ac:dyDescent="0.3">
      <c r="A905" s="1"/>
    </row>
    <row r="906" spans="1:1" x14ac:dyDescent="0.3">
      <c r="A906" s="1"/>
    </row>
    <row r="907" spans="1:1" x14ac:dyDescent="0.3">
      <c r="A907" s="1"/>
    </row>
    <row r="908" spans="1:1" x14ac:dyDescent="0.3">
      <c r="A908" s="1"/>
    </row>
    <row r="909" spans="1:1" x14ac:dyDescent="0.3">
      <c r="A909" s="1"/>
    </row>
    <row r="910" spans="1:1" x14ac:dyDescent="0.3">
      <c r="A910" s="1"/>
    </row>
    <row r="911" spans="1:1" x14ac:dyDescent="0.3">
      <c r="A911" s="1"/>
    </row>
    <row r="912" spans="1:1" x14ac:dyDescent="0.3">
      <c r="A912" s="1"/>
    </row>
    <row r="913" spans="1:1" x14ac:dyDescent="0.3">
      <c r="A913" s="1"/>
    </row>
    <row r="914" spans="1:1" x14ac:dyDescent="0.3">
      <c r="A914" s="1"/>
    </row>
    <row r="915" spans="1:1" x14ac:dyDescent="0.3">
      <c r="A915" s="1"/>
    </row>
    <row r="916" spans="1:1" x14ac:dyDescent="0.3">
      <c r="A916" s="1"/>
    </row>
    <row r="917" spans="1:1" x14ac:dyDescent="0.3">
      <c r="A917" s="1"/>
    </row>
    <row r="918" spans="1:1" x14ac:dyDescent="0.3">
      <c r="A918" s="1"/>
    </row>
    <row r="919" spans="1:1" x14ac:dyDescent="0.3">
      <c r="A919" s="1"/>
    </row>
    <row r="920" spans="1:1" x14ac:dyDescent="0.3">
      <c r="A920" s="1"/>
    </row>
    <row r="921" spans="1:1" x14ac:dyDescent="0.3">
      <c r="A921" s="1"/>
    </row>
    <row r="922" spans="1:1" x14ac:dyDescent="0.3">
      <c r="A922" s="1"/>
    </row>
    <row r="923" spans="1:1" x14ac:dyDescent="0.3">
      <c r="A923" s="1"/>
    </row>
    <row r="924" spans="1:1" x14ac:dyDescent="0.3">
      <c r="A924" s="1"/>
    </row>
    <row r="925" spans="1:1" x14ac:dyDescent="0.3">
      <c r="A925" s="1"/>
    </row>
    <row r="926" spans="1:1" x14ac:dyDescent="0.3">
      <c r="A926" s="1"/>
    </row>
    <row r="927" spans="1:1" x14ac:dyDescent="0.3">
      <c r="A927" s="1"/>
    </row>
    <row r="928" spans="1:1" x14ac:dyDescent="0.3">
      <c r="A928" s="1"/>
    </row>
    <row r="929" spans="1:1" x14ac:dyDescent="0.3">
      <c r="A929" s="1"/>
    </row>
    <row r="930" spans="1:1" x14ac:dyDescent="0.3">
      <c r="A930" s="1"/>
    </row>
    <row r="931" spans="1:1" x14ac:dyDescent="0.3">
      <c r="A931" s="1"/>
    </row>
    <row r="932" spans="1:1" x14ac:dyDescent="0.3">
      <c r="A932" s="1"/>
    </row>
    <row r="933" spans="1:1" x14ac:dyDescent="0.3">
      <c r="A933" s="1"/>
    </row>
    <row r="934" spans="1:1" x14ac:dyDescent="0.3">
      <c r="A934" s="1"/>
    </row>
    <row r="935" spans="1:1" x14ac:dyDescent="0.3">
      <c r="A935" s="1"/>
    </row>
    <row r="936" spans="1:1" x14ac:dyDescent="0.3">
      <c r="A936" s="1"/>
    </row>
    <row r="937" spans="1:1" x14ac:dyDescent="0.3">
      <c r="A937" s="1"/>
    </row>
    <row r="938" spans="1:1" x14ac:dyDescent="0.3">
      <c r="A938" s="1"/>
    </row>
    <row r="939" spans="1:1" x14ac:dyDescent="0.3">
      <c r="A939" s="1"/>
    </row>
    <row r="940" spans="1:1" x14ac:dyDescent="0.3">
      <c r="A940" s="1"/>
    </row>
    <row r="941" spans="1:1" x14ac:dyDescent="0.3">
      <c r="A941" s="1"/>
    </row>
    <row r="942" spans="1:1" x14ac:dyDescent="0.3">
      <c r="A942" s="1"/>
    </row>
    <row r="943" spans="1:1" x14ac:dyDescent="0.3">
      <c r="A943" s="1"/>
    </row>
    <row r="944" spans="1:1" x14ac:dyDescent="0.3">
      <c r="A944" s="1"/>
    </row>
    <row r="945" spans="1:1" x14ac:dyDescent="0.3">
      <c r="A945" s="1"/>
    </row>
    <row r="946" spans="1:1" x14ac:dyDescent="0.3">
      <c r="A946" s="1"/>
    </row>
    <row r="947" spans="1:1" x14ac:dyDescent="0.3">
      <c r="A947" s="1"/>
    </row>
    <row r="948" spans="1:1" x14ac:dyDescent="0.3">
      <c r="A948" s="1"/>
    </row>
    <row r="949" spans="1:1" x14ac:dyDescent="0.3">
      <c r="A949" s="1"/>
    </row>
    <row r="950" spans="1:1" x14ac:dyDescent="0.3">
      <c r="A950" s="1"/>
    </row>
    <row r="951" spans="1:1" x14ac:dyDescent="0.3">
      <c r="A951" s="1"/>
    </row>
    <row r="952" spans="1:1" x14ac:dyDescent="0.3">
      <c r="A952" s="1"/>
    </row>
    <row r="953" spans="1:1" x14ac:dyDescent="0.3">
      <c r="A953" s="1"/>
    </row>
    <row r="954" spans="1:1" x14ac:dyDescent="0.3">
      <c r="A954" s="1"/>
    </row>
    <row r="955" spans="1:1" x14ac:dyDescent="0.3">
      <c r="A955" s="1"/>
    </row>
    <row r="956" spans="1:1" x14ac:dyDescent="0.3">
      <c r="A956" s="1"/>
    </row>
    <row r="957" spans="1:1" x14ac:dyDescent="0.3">
      <c r="A957" s="1"/>
    </row>
    <row r="958" spans="1:1" x14ac:dyDescent="0.3">
      <c r="A958" s="1"/>
    </row>
    <row r="959" spans="1:1" x14ac:dyDescent="0.3">
      <c r="A959" s="1"/>
    </row>
    <row r="960" spans="1:1" x14ac:dyDescent="0.3">
      <c r="A960" s="1"/>
    </row>
    <row r="961" spans="1:1" x14ac:dyDescent="0.3">
      <c r="A961" s="1"/>
    </row>
    <row r="962" spans="1:1" x14ac:dyDescent="0.3">
      <c r="A962" s="1"/>
    </row>
    <row r="963" spans="1:1" x14ac:dyDescent="0.3">
      <c r="A963" s="1"/>
    </row>
    <row r="964" spans="1:1" x14ac:dyDescent="0.3">
      <c r="A964" s="1"/>
    </row>
    <row r="965" spans="1:1" x14ac:dyDescent="0.3">
      <c r="A965" s="1"/>
    </row>
    <row r="966" spans="1:1" x14ac:dyDescent="0.3">
      <c r="A966" s="1"/>
    </row>
    <row r="967" spans="1:1" x14ac:dyDescent="0.3">
      <c r="A967" s="1"/>
    </row>
    <row r="968" spans="1:1" x14ac:dyDescent="0.3">
      <c r="A968" s="1"/>
    </row>
    <row r="969" spans="1:1" x14ac:dyDescent="0.3">
      <c r="A969" s="1"/>
    </row>
    <row r="970" spans="1:1" x14ac:dyDescent="0.3">
      <c r="A970" s="1"/>
    </row>
    <row r="971" spans="1:1" x14ac:dyDescent="0.3">
      <c r="A971" s="1"/>
    </row>
    <row r="972" spans="1:1" x14ac:dyDescent="0.3">
      <c r="A972" s="1"/>
    </row>
    <row r="973" spans="1:1" x14ac:dyDescent="0.3">
      <c r="A973" s="1"/>
    </row>
    <row r="974" spans="1:1" x14ac:dyDescent="0.3">
      <c r="A974" s="1"/>
    </row>
    <row r="975" spans="1:1" x14ac:dyDescent="0.3">
      <c r="A975" s="1"/>
    </row>
    <row r="976" spans="1:1" x14ac:dyDescent="0.3">
      <c r="A976" s="1"/>
    </row>
    <row r="977" spans="1:1" x14ac:dyDescent="0.3">
      <c r="A977" s="1"/>
    </row>
    <row r="978" spans="1:1" x14ac:dyDescent="0.3">
      <c r="A978" s="1"/>
    </row>
    <row r="979" spans="1:1" x14ac:dyDescent="0.3">
      <c r="A979" s="1"/>
    </row>
    <row r="980" spans="1:1" x14ac:dyDescent="0.3">
      <c r="A980" s="1"/>
    </row>
    <row r="981" spans="1:1" x14ac:dyDescent="0.3">
      <c r="A981" s="1"/>
    </row>
    <row r="982" spans="1:1" x14ac:dyDescent="0.3">
      <c r="A982" s="1"/>
    </row>
    <row r="983" spans="1:1" x14ac:dyDescent="0.3">
      <c r="A983" s="1"/>
    </row>
    <row r="984" spans="1:1" x14ac:dyDescent="0.3">
      <c r="A984" s="1"/>
    </row>
    <row r="985" spans="1:1" x14ac:dyDescent="0.3">
      <c r="A985" s="1"/>
    </row>
    <row r="986" spans="1:1" x14ac:dyDescent="0.3">
      <c r="A986" s="1"/>
    </row>
    <row r="987" spans="1:1" x14ac:dyDescent="0.3">
      <c r="A987" s="1"/>
    </row>
    <row r="988" spans="1:1" x14ac:dyDescent="0.3">
      <c r="A988" s="1"/>
    </row>
    <row r="989" spans="1:1" x14ac:dyDescent="0.3">
      <c r="A989" s="1"/>
    </row>
    <row r="990" spans="1:1" x14ac:dyDescent="0.3">
      <c r="A990" s="1"/>
    </row>
    <row r="991" spans="1:1" x14ac:dyDescent="0.3">
      <c r="A991" s="1"/>
    </row>
    <row r="992" spans="1:1" x14ac:dyDescent="0.3">
      <c r="A992" s="1"/>
    </row>
    <row r="993" spans="1:1" x14ac:dyDescent="0.3">
      <c r="A993" s="1"/>
    </row>
    <row r="994" spans="1:1" x14ac:dyDescent="0.3">
      <c r="A994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8015-4ED2-44E2-A2B4-23EFA06CB87C}">
  <dimension ref="A1:D8"/>
  <sheetViews>
    <sheetView topLeftCell="A9" workbookViewId="0">
      <selection activeCell="H38" sqref="H38"/>
    </sheetView>
  </sheetViews>
  <sheetFormatPr defaultRowHeight="12.5" x14ac:dyDescent="0.25"/>
  <cols>
    <col min="1" max="1" width="16.6328125" bestFit="1" customWidth="1"/>
    <col min="2" max="2" width="12.6328125" bestFit="1" customWidth="1"/>
    <col min="3" max="4" width="14.90625" bestFit="1" customWidth="1"/>
  </cols>
  <sheetData>
    <row r="1" spans="1:4" ht="13" x14ac:dyDescent="0.3">
      <c r="A1" s="10" t="s">
        <v>104</v>
      </c>
    </row>
    <row r="2" spans="1:4" ht="13" x14ac:dyDescent="0.3">
      <c r="A2" s="10" t="s">
        <v>81</v>
      </c>
      <c r="B2" s="10" t="s">
        <v>82</v>
      </c>
      <c r="C2" s="10" t="s">
        <v>83</v>
      </c>
      <c r="D2" s="10" t="s">
        <v>83</v>
      </c>
    </row>
    <row r="3" spans="1:4" ht="13" x14ac:dyDescent="0.3">
      <c r="A3" s="10" t="s">
        <v>57</v>
      </c>
      <c r="B3" s="11" t="s">
        <v>84</v>
      </c>
      <c r="C3" s="10" t="s">
        <v>85</v>
      </c>
      <c r="D3" s="10" t="s">
        <v>86</v>
      </c>
    </row>
    <row r="4" spans="1:4" ht="13" x14ac:dyDescent="0.3">
      <c r="A4" s="10" t="s">
        <v>61</v>
      </c>
      <c r="B4" s="10" t="s">
        <v>87</v>
      </c>
      <c r="C4" s="11" t="s">
        <v>88</v>
      </c>
      <c r="D4" s="11" t="s">
        <v>89</v>
      </c>
    </row>
    <row r="5" spans="1:4" ht="13" x14ac:dyDescent="0.3">
      <c r="A5" s="10" t="s">
        <v>65</v>
      </c>
      <c r="B5" s="11" t="s">
        <v>90</v>
      </c>
      <c r="C5" s="10" t="s">
        <v>91</v>
      </c>
      <c r="D5" s="10" t="s">
        <v>92</v>
      </c>
    </row>
    <row r="6" spans="1:4" ht="13" x14ac:dyDescent="0.3">
      <c r="A6" s="10" t="s">
        <v>69</v>
      </c>
      <c r="B6" s="10" t="s">
        <v>93</v>
      </c>
      <c r="C6" s="11" t="s">
        <v>94</v>
      </c>
      <c r="D6" s="11" t="s">
        <v>95</v>
      </c>
    </row>
    <row r="7" spans="1:4" ht="13" x14ac:dyDescent="0.3">
      <c r="A7" s="10" t="s">
        <v>73</v>
      </c>
      <c r="B7" s="11" t="s">
        <v>96</v>
      </c>
      <c r="C7" s="10" t="s">
        <v>97</v>
      </c>
      <c r="D7" s="10" t="s">
        <v>98</v>
      </c>
    </row>
    <row r="8" spans="1:4" ht="13" x14ac:dyDescent="0.3">
      <c r="A8" s="10" t="s">
        <v>77</v>
      </c>
      <c r="B8" s="10" t="s">
        <v>99</v>
      </c>
      <c r="C8" s="11" t="s">
        <v>100</v>
      </c>
      <c r="D8" s="11" t="s">
        <v>101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F8FB-7536-4B57-BD6D-0353DB5CC8D7}">
  <dimension ref="A1:G27"/>
  <sheetViews>
    <sheetView workbookViewId="0">
      <selection activeCell="J30" sqref="J30"/>
    </sheetView>
  </sheetViews>
  <sheetFormatPr defaultRowHeight="12.5" x14ac:dyDescent="0.25"/>
  <cols>
    <col min="1" max="1" width="20.7265625" bestFit="1" customWidth="1"/>
    <col min="2" max="2" width="13.26953125" customWidth="1"/>
    <col min="3" max="3" width="11.26953125" bestFit="1" customWidth="1"/>
    <col min="4" max="4" width="11.26953125" customWidth="1"/>
    <col min="5" max="5" width="12.6328125" bestFit="1" customWidth="1"/>
    <col min="6" max="6" width="12.6328125" customWidth="1"/>
    <col min="7" max="7" width="10.26953125" bestFit="1" customWidth="1"/>
  </cols>
  <sheetData>
    <row r="1" spans="1:7" ht="13" x14ac:dyDescent="0.3">
      <c r="A1" s="10" t="s">
        <v>105</v>
      </c>
      <c r="B1" s="10"/>
    </row>
    <row r="2" spans="1:7" ht="13" x14ac:dyDescent="0.3">
      <c r="A2" s="10" t="s">
        <v>106</v>
      </c>
      <c r="B2" s="10" t="s">
        <v>107</v>
      </c>
      <c r="C2" s="10" t="s">
        <v>113</v>
      </c>
      <c r="D2" s="10" t="s">
        <v>108</v>
      </c>
      <c r="E2" s="10" t="s">
        <v>114</v>
      </c>
      <c r="F2" s="10" t="s">
        <v>109</v>
      </c>
      <c r="G2" s="10" t="s">
        <v>115</v>
      </c>
    </row>
    <row r="3" spans="1:7" ht="13" x14ac:dyDescent="0.3">
      <c r="A3" s="10" t="s">
        <v>48</v>
      </c>
    </row>
    <row r="4" spans="1:7" x14ac:dyDescent="0.25">
      <c r="A4" t="s">
        <v>110</v>
      </c>
      <c r="B4">
        <v>11755</v>
      </c>
      <c r="C4" s="14">
        <v>0.7</v>
      </c>
      <c r="D4">
        <v>2374</v>
      </c>
      <c r="E4" s="14">
        <v>0.14000000000000001</v>
      </c>
      <c r="F4">
        <v>2754</v>
      </c>
      <c r="G4" s="14">
        <v>0.16</v>
      </c>
    </row>
    <row r="5" spans="1:7" x14ac:dyDescent="0.25">
      <c r="A5" s="11" t="s">
        <v>111</v>
      </c>
      <c r="B5">
        <v>176</v>
      </c>
      <c r="C5" s="15">
        <v>0.7</v>
      </c>
      <c r="D5">
        <v>38</v>
      </c>
      <c r="E5" s="14">
        <v>0.15</v>
      </c>
      <c r="F5">
        <v>38</v>
      </c>
      <c r="G5" s="14">
        <v>0.15</v>
      </c>
    </row>
    <row r="6" spans="1:7" ht="13" x14ac:dyDescent="0.3">
      <c r="A6" s="10" t="s">
        <v>52</v>
      </c>
    </row>
    <row r="7" spans="1:7" x14ac:dyDescent="0.25">
      <c r="A7" t="s">
        <v>1</v>
      </c>
      <c r="B7">
        <v>3212</v>
      </c>
      <c r="C7" s="15">
        <v>0.71</v>
      </c>
      <c r="D7">
        <v>679</v>
      </c>
      <c r="E7" s="14">
        <v>0.15</v>
      </c>
      <c r="F7">
        <v>646</v>
      </c>
      <c r="G7" s="14">
        <v>0.14000000000000001</v>
      </c>
    </row>
    <row r="8" spans="1:7" x14ac:dyDescent="0.25">
      <c r="A8" t="s">
        <v>3</v>
      </c>
      <c r="B8" s="11">
        <v>975</v>
      </c>
      <c r="C8" s="14">
        <v>0.71</v>
      </c>
      <c r="D8">
        <v>207</v>
      </c>
      <c r="E8" s="14">
        <v>0.15</v>
      </c>
      <c r="F8">
        <v>193</v>
      </c>
      <c r="G8" s="14">
        <v>0.14000000000000001</v>
      </c>
    </row>
    <row r="9" spans="1:7" x14ac:dyDescent="0.25">
      <c r="A9" t="s">
        <v>2</v>
      </c>
      <c r="B9">
        <v>980</v>
      </c>
      <c r="C9" s="14">
        <v>0.72</v>
      </c>
      <c r="D9">
        <v>175</v>
      </c>
      <c r="E9" s="14">
        <v>0.13</v>
      </c>
      <c r="F9">
        <v>210</v>
      </c>
      <c r="G9" s="14">
        <v>0.15</v>
      </c>
    </row>
    <row r="10" spans="1:7" x14ac:dyDescent="0.25">
      <c r="A10" t="s">
        <v>112</v>
      </c>
      <c r="B10">
        <v>1067</v>
      </c>
      <c r="C10" s="14">
        <v>0.74</v>
      </c>
      <c r="D10">
        <v>201</v>
      </c>
      <c r="E10" s="14">
        <v>0.14000000000000001</v>
      </c>
      <c r="F10">
        <v>178</v>
      </c>
      <c r="G10" s="14">
        <v>0.12</v>
      </c>
    </row>
    <row r="11" spans="1:7" x14ac:dyDescent="0.25">
      <c r="A11" t="s">
        <v>5</v>
      </c>
      <c r="B11">
        <v>2516</v>
      </c>
      <c r="C11" s="14">
        <v>0.72</v>
      </c>
      <c r="D11">
        <v>484</v>
      </c>
      <c r="E11" s="14">
        <v>0.14000000000000001</v>
      </c>
      <c r="F11">
        <v>491</v>
      </c>
      <c r="G11" s="14">
        <v>0.14000000000000001</v>
      </c>
    </row>
    <row r="12" spans="1:7" x14ac:dyDescent="0.25">
      <c r="A12" t="s">
        <v>9</v>
      </c>
      <c r="B12">
        <v>221</v>
      </c>
      <c r="C12" s="14">
        <v>0.72</v>
      </c>
      <c r="D12">
        <v>40</v>
      </c>
      <c r="E12" s="14">
        <v>0.13</v>
      </c>
      <c r="F12">
        <v>45</v>
      </c>
      <c r="G12" s="14">
        <v>0.15</v>
      </c>
    </row>
    <row r="13" spans="1:7" x14ac:dyDescent="0.25">
      <c r="A13" t="s">
        <v>7</v>
      </c>
      <c r="B13">
        <v>1565</v>
      </c>
      <c r="C13" s="14">
        <v>0.72</v>
      </c>
      <c r="D13">
        <v>304</v>
      </c>
      <c r="E13" s="14">
        <v>0.14000000000000001</v>
      </c>
      <c r="F13">
        <v>307</v>
      </c>
      <c r="G13" s="14">
        <v>0.14000000000000001</v>
      </c>
    </row>
    <row r="14" spans="1:7" x14ac:dyDescent="0.25">
      <c r="A14" t="s">
        <v>6</v>
      </c>
      <c r="B14">
        <v>1736</v>
      </c>
      <c r="C14" s="14">
        <v>0.7</v>
      </c>
      <c r="D14">
        <v>370</v>
      </c>
      <c r="E14" s="14">
        <v>0.15</v>
      </c>
      <c r="F14">
        <v>380</v>
      </c>
      <c r="G14" s="14">
        <v>0.15</v>
      </c>
    </row>
    <row r="15" spans="1:7" x14ac:dyDescent="0.25">
      <c r="A15" t="s">
        <v>8</v>
      </c>
      <c r="B15">
        <v>218</v>
      </c>
      <c r="C15" s="14">
        <v>0.67</v>
      </c>
      <c r="D15">
        <v>58</v>
      </c>
      <c r="E15" s="14">
        <v>0.18</v>
      </c>
      <c r="F15">
        <v>47</v>
      </c>
      <c r="G15" s="14">
        <v>0.15</v>
      </c>
    </row>
    <row r="16" spans="1:7" x14ac:dyDescent="0.25">
      <c r="A16" t="s">
        <v>11</v>
      </c>
      <c r="B16">
        <v>198</v>
      </c>
      <c r="C16" s="14">
        <v>0.69</v>
      </c>
      <c r="D16">
        <v>47</v>
      </c>
      <c r="E16" s="14">
        <v>0.16</v>
      </c>
      <c r="F16" s="11">
        <v>44</v>
      </c>
      <c r="G16" s="14">
        <v>0.15</v>
      </c>
    </row>
    <row r="17" spans="1:7" x14ac:dyDescent="0.25">
      <c r="A17" t="s">
        <v>10</v>
      </c>
      <c r="B17">
        <v>792</v>
      </c>
      <c r="C17" s="14">
        <v>0.69</v>
      </c>
      <c r="D17">
        <v>158</v>
      </c>
      <c r="E17" s="14">
        <v>0.14000000000000001</v>
      </c>
      <c r="F17">
        <v>202</v>
      </c>
      <c r="G17" s="14">
        <v>0.18</v>
      </c>
    </row>
    <row r="18" spans="1:7" ht="13" x14ac:dyDescent="0.3">
      <c r="A18" s="10" t="s">
        <v>53</v>
      </c>
    </row>
    <row r="19" spans="1:7" x14ac:dyDescent="0.25">
      <c r="A19" t="s">
        <v>19</v>
      </c>
      <c r="B19">
        <v>15545</v>
      </c>
      <c r="C19" s="14">
        <v>0.5</v>
      </c>
      <c r="D19">
        <v>9066</v>
      </c>
      <c r="E19" s="14">
        <v>0.28999999999999998</v>
      </c>
      <c r="F19">
        <v>6441</v>
      </c>
      <c r="G19" s="14">
        <v>0.21</v>
      </c>
    </row>
    <row r="20" spans="1:7" x14ac:dyDescent="0.25">
      <c r="A20" t="s">
        <v>16</v>
      </c>
      <c r="B20">
        <v>159464</v>
      </c>
      <c r="C20" s="14">
        <v>0.5</v>
      </c>
      <c r="D20">
        <v>84052</v>
      </c>
      <c r="E20" s="14">
        <v>0.27</v>
      </c>
      <c r="F20">
        <v>72402</v>
      </c>
      <c r="G20" s="14">
        <v>0.23</v>
      </c>
    </row>
    <row r="21" spans="1:7" x14ac:dyDescent="0.25">
      <c r="A21" t="s">
        <v>17</v>
      </c>
      <c r="B21">
        <v>80954</v>
      </c>
      <c r="C21" s="14">
        <v>0.51</v>
      </c>
      <c r="D21">
        <v>39296</v>
      </c>
      <c r="E21" s="14">
        <v>0.25</v>
      </c>
      <c r="F21">
        <v>37332</v>
      </c>
      <c r="G21" s="14">
        <v>0.24</v>
      </c>
    </row>
    <row r="22" spans="1:7" x14ac:dyDescent="0.25">
      <c r="A22" t="s">
        <v>18</v>
      </c>
      <c r="B22" s="11">
        <v>132138</v>
      </c>
      <c r="C22" s="14">
        <v>0.55000000000000004</v>
      </c>
      <c r="D22">
        <v>58658</v>
      </c>
      <c r="E22" s="14">
        <v>0.25</v>
      </c>
      <c r="F22">
        <v>48568</v>
      </c>
      <c r="G22" s="14">
        <v>0.2</v>
      </c>
    </row>
    <row r="23" spans="1:7" x14ac:dyDescent="0.25">
      <c r="A23" t="s">
        <v>20</v>
      </c>
      <c r="B23">
        <v>5769</v>
      </c>
      <c r="C23" s="14">
        <v>0.64</v>
      </c>
      <c r="D23">
        <v>1634</v>
      </c>
      <c r="E23" s="14">
        <v>0.18</v>
      </c>
      <c r="F23">
        <v>1654</v>
      </c>
      <c r="G23" s="14">
        <v>0.18</v>
      </c>
    </row>
    <row r="24" spans="1:7" x14ac:dyDescent="0.25">
      <c r="A24" t="s">
        <v>21</v>
      </c>
      <c r="B24">
        <v>46584</v>
      </c>
      <c r="C24" s="14">
        <v>0.84</v>
      </c>
      <c r="D24">
        <v>4942</v>
      </c>
      <c r="E24" s="14">
        <v>0.09</v>
      </c>
      <c r="F24">
        <v>3937</v>
      </c>
      <c r="G24" s="14">
        <v>7.0000000000000007E-2</v>
      </c>
    </row>
    <row r="25" spans="1:7" x14ac:dyDescent="0.25">
      <c r="A25" t="s">
        <v>31</v>
      </c>
      <c r="B25" s="11">
        <v>13329</v>
      </c>
      <c r="C25" s="14">
        <v>0.75</v>
      </c>
      <c r="D25">
        <v>1029</v>
      </c>
      <c r="E25" s="14">
        <v>0.06</v>
      </c>
      <c r="F25">
        <v>3359</v>
      </c>
      <c r="G25" s="14">
        <v>0.19</v>
      </c>
    </row>
    <row r="26" spans="1:7" x14ac:dyDescent="0.25">
      <c r="A26" t="s">
        <v>23</v>
      </c>
      <c r="B26">
        <v>14195</v>
      </c>
      <c r="C26" s="14">
        <v>0.54</v>
      </c>
      <c r="D26">
        <v>7047</v>
      </c>
      <c r="E26" s="14">
        <v>0.27</v>
      </c>
      <c r="F26">
        <v>5010</v>
      </c>
      <c r="G26" s="14">
        <v>0.19</v>
      </c>
    </row>
    <row r="27" spans="1:7" x14ac:dyDescent="0.25">
      <c r="A27" t="s">
        <v>24</v>
      </c>
      <c r="B27">
        <v>891</v>
      </c>
      <c r="C27" s="14">
        <v>0.49</v>
      </c>
      <c r="D27">
        <v>526</v>
      </c>
      <c r="E27" s="14">
        <v>0.28999999999999998</v>
      </c>
      <c r="F27">
        <v>392</v>
      </c>
      <c r="G27" s="14">
        <v>0.22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34"/>
  <sheetViews>
    <sheetView workbookViewId="0">
      <selection activeCell="B58" sqref="B58"/>
    </sheetView>
  </sheetViews>
  <sheetFormatPr defaultColWidth="12.6328125" defaultRowHeight="15.75" customHeight="1" x14ac:dyDescent="0.25"/>
  <cols>
    <col min="1" max="1" width="21.54296875" customWidth="1"/>
  </cols>
  <sheetData>
    <row r="1" spans="1:12" x14ac:dyDescent="0.3">
      <c r="A1" s="1" t="s">
        <v>25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1" t="s">
        <v>26</v>
      </c>
      <c r="L1" s="1" t="s">
        <v>27</v>
      </c>
    </row>
    <row r="2" spans="1:12" x14ac:dyDescent="0.3">
      <c r="A2" s="2" t="s">
        <v>16</v>
      </c>
      <c r="B2" s="5">
        <v>0.85096000000000005</v>
      </c>
      <c r="C2" s="5">
        <v>6.7309999999999995E-2</v>
      </c>
      <c r="D2" s="5">
        <v>0</v>
      </c>
      <c r="E2" s="5">
        <v>2.4039999999999999E-2</v>
      </c>
      <c r="F2" s="5">
        <v>1.9230000000000001E-2</v>
      </c>
      <c r="G2" s="5">
        <v>0</v>
      </c>
      <c r="H2" s="5">
        <v>0</v>
      </c>
      <c r="I2" s="5">
        <v>4.81E-3</v>
      </c>
      <c r="J2" s="5">
        <v>0</v>
      </c>
      <c r="K2" s="5">
        <v>0</v>
      </c>
      <c r="L2" s="5">
        <v>3.3649999999999999E-2</v>
      </c>
    </row>
    <row r="3" spans="1:12" x14ac:dyDescent="0.3">
      <c r="A3" s="2" t="s">
        <v>17</v>
      </c>
      <c r="B3" s="5">
        <v>0.11957</v>
      </c>
      <c r="C3" s="5">
        <v>0.78261000000000003</v>
      </c>
      <c r="D3" s="5">
        <v>2.1739999999999999E-2</v>
      </c>
      <c r="E3" s="5">
        <v>0</v>
      </c>
      <c r="F3" s="5">
        <v>3.261E-2</v>
      </c>
      <c r="G3" s="5">
        <v>0</v>
      </c>
      <c r="H3" s="5">
        <v>0</v>
      </c>
      <c r="I3" s="5">
        <v>0</v>
      </c>
      <c r="J3" s="5">
        <v>1.0869999999999999E-2</v>
      </c>
      <c r="K3" s="5">
        <v>2.1739999999999999E-2</v>
      </c>
      <c r="L3" s="5">
        <v>1.0869999999999999E-2</v>
      </c>
    </row>
    <row r="4" spans="1:12" x14ac:dyDescent="0.3">
      <c r="A4" s="2" t="s">
        <v>18</v>
      </c>
      <c r="B4" s="5">
        <v>0</v>
      </c>
      <c r="C4" s="5">
        <v>0.14706</v>
      </c>
      <c r="D4" s="5">
        <v>0.82352999999999998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2.9409999999999999E-2</v>
      </c>
    </row>
    <row r="5" spans="1:12" x14ac:dyDescent="0.3">
      <c r="A5" s="2" t="s">
        <v>19</v>
      </c>
      <c r="B5" s="5">
        <v>0</v>
      </c>
      <c r="C5" s="5">
        <v>0</v>
      </c>
      <c r="D5" s="5">
        <v>0</v>
      </c>
      <c r="E5" s="5">
        <v>0.63888999999999996</v>
      </c>
      <c r="F5" s="5">
        <v>0</v>
      </c>
      <c r="G5" s="5">
        <v>0</v>
      </c>
      <c r="H5" s="5">
        <v>0</v>
      </c>
      <c r="I5" s="5">
        <v>0.13889000000000001</v>
      </c>
      <c r="J5" s="5">
        <v>0</v>
      </c>
      <c r="K5" s="5">
        <v>5.5559999999999998E-2</v>
      </c>
      <c r="L5" s="5">
        <v>0.16667000000000001</v>
      </c>
    </row>
    <row r="6" spans="1:12" x14ac:dyDescent="0.3">
      <c r="A6" s="2" t="s">
        <v>20</v>
      </c>
      <c r="B6" s="5">
        <v>3.7039999999999997E-2</v>
      </c>
      <c r="C6" s="5">
        <v>0.14815</v>
      </c>
      <c r="D6" s="5">
        <v>0</v>
      </c>
      <c r="E6" s="5">
        <v>0</v>
      </c>
      <c r="F6" s="5">
        <v>0.37036999999999998</v>
      </c>
      <c r="G6" s="5">
        <v>0</v>
      </c>
      <c r="H6" s="5">
        <v>0</v>
      </c>
      <c r="I6" s="5">
        <v>0</v>
      </c>
      <c r="J6" s="5">
        <v>3.7039999999999997E-2</v>
      </c>
      <c r="K6" s="5">
        <v>0.14815</v>
      </c>
      <c r="L6" s="5">
        <v>0.25925999999999999</v>
      </c>
    </row>
    <row r="7" spans="1:12" x14ac:dyDescent="0.3">
      <c r="A7" s="2" t="s">
        <v>21</v>
      </c>
      <c r="B7" s="5">
        <v>0</v>
      </c>
      <c r="C7" s="5">
        <v>0</v>
      </c>
      <c r="D7" s="5">
        <v>0.1</v>
      </c>
      <c r="E7" s="5">
        <v>0</v>
      </c>
      <c r="F7" s="5">
        <v>0</v>
      </c>
      <c r="G7" s="5">
        <v>0.875</v>
      </c>
      <c r="H7" s="5">
        <v>0</v>
      </c>
      <c r="I7" s="5">
        <v>0</v>
      </c>
      <c r="J7" s="5">
        <v>0</v>
      </c>
      <c r="K7" s="5">
        <v>2.5000000000000001E-2</v>
      </c>
      <c r="L7" s="5">
        <v>0</v>
      </c>
    </row>
    <row r="8" spans="1:12" x14ac:dyDescent="0.3">
      <c r="A8" s="2" t="s">
        <v>22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0.96250000000000002</v>
      </c>
      <c r="I8" s="5">
        <v>1.2500000000000001E-2</v>
      </c>
      <c r="J8" s="5">
        <v>0</v>
      </c>
      <c r="K8" s="5">
        <v>1.2500000000000001E-2</v>
      </c>
      <c r="L8" s="5">
        <v>1.2500000000000001E-2</v>
      </c>
    </row>
    <row r="9" spans="1:12" x14ac:dyDescent="0.3">
      <c r="A9" s="2" t="s">
        <v>23</v>
      </c>
      <c r="B9" s="5">
        <v>3.8460000000000001E-2</v>
      </c>
      <c r="C9" s="5">
        <v>0</v>
      </c>
      <c r="D9" s="5">
        <v>0</v>
      </c>
      <c r="E9" s="5">
        <v>5.7689999999999998E-2</v>
      </c>
      <c r="F9" s="5">
        <v>0</v>
      </c>
      <c r="G9" s="5">
        <v>0</v>
      </c>
      <c r="H9" s="5">
        <v>0</v>
      </c>
      <c r="I9" s="5">
        <v>0.78846000000000005</v>
      </c>
      <c r="J9" s="5">
        <v>1.9230000000000001E-2</v>
      </c>
      <c r="K9" s="5">
        <v>0</v>
      </c>
      <c r="L9" s="5">
        <v>9.6149999999999999E-2</v>
      </c>
    </row>
    <row r="10" spans="1:12" x14ac:dyDescent="0.3">
      <c r="A10" s="2" t="s">
        <v>24</v>
      </c>
      <c r="B10" s="5">
        <v>2.5000000000000001E-2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0.5</v>
      </c>
      <c r="K10" s="5">
        <v>0.22500000000000001</v>
      </c>
      <c r="L10" s="5">
        <v>0.25</v>
      </c>
    </row>
    <row r="11" spans="1:12" x14ac:dyDescent="0.3">
      <c r="A11" s="1" t="s">
        <v>26</v>
      </c>
      <c r="B11" s="5">
        <v>0</v>
      </c>
      <c r="C11" s="5">
        <v>0</v>
      </c>
      <c r="D11" s="5">
        <v>0</v>
      </c>
      <c r="E11" s="5">
        <v>5.7140000000000003E-2</v>
      </c>
      <c r="F11" s="5">
        <v>2.8570000000000002E-2</v>
      </c>
      <c r="G11" s="5">
        <v>0</v>
      </c>
      <c r="H11" s="5">
        <v>0</v>
      </c>
      <c r="I11" s="5">
        <v>0</v>
      </c>
      <c r="J11" s="5">
        <v>0.11429</v>
      </c>
      <c r="K11" s="5">
        <v>0.57142999999999999</v>
      </c>
      <c r="L11" s="5">
        <v>0.22857</v>
      </c>
    </row>
    <row r="12" spans="1:12" x14ac:dyDescent="0.3">
      <c r="A12" s="1" t="s">
        <v>27</v>
      </c>
      <c r="B12" s="5">
        <v>0.14285999999999999</v>
      </c>
      <c r="C12" s="5">
        <v>3.5709999999999999E-2</v>
      </c>
      <c r="D12" s="5">
        <v>0</v>
      </c>
      <c r="E12" s="5">
        <v>0.14285999999999999</v>
      </c>
      <c r="F12" s="5">
        <v>0</v>
      </c>
      <c r="G12" s="5">
        <v>0</v>
      </c>
      <c r="H12" s="5">
        <v>0</v>
      </c>
      <c r="I12" s="5">
        <v>0</v>
      </c>
      <c r="J12" s="5">
        <v>7.1429999999999993E-2</v>
      </c>
      <c r="K12" s="5">
        <v>7.1429999999999993E-2</v>
      </c>
      <c r="L12" s="5">
        <v>0.53571000000000002</v>
      </c>
    </row>
    <row r="14" spans="1:12" x14ac:dyDescent="0.3">
      <c r="A14" s="1" t="s">
        <v>28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20</v>
      </c>
      <c r="G14" s="2" t="s">
        <v>21</v>
      </c>
      <c r="H14" s="2" t="s">
        <v>22</v>
      </c>
      <c r="I14" s="2" t="s">
        <v>23</v>
      </c>
      <c r="J14" s="2" t="s">
        <v>24</v>
      </c>
    </row>
    <row r="15" spans="1:12" x14ac:dyDescent="0.3">
      <c r="A15" s="2" t="s">
        <v>16</v>
      </c>
      <c r="B15" s="5">
        <v>0.78481000000000001</v>
      </c>
      <c r="C15" s="5">
        <v>0.18987000000000001</v>
      </c>
      <c r="D15" s="5">
        <v>0</v>
      </c>
      <c r="E15" s="5">
        <v>0</v>
      </c>
      <c r="F15" s="5">
        <v>1.2659999999999999E-2</v>
      </c>
      <c r="G15" s="5">
        <v>0</v>
      </c>
      <c r="H15" s="5">
        <v>0</v>
      </c>
      <c r="I15" s="5">
        <v>1.2659999999999999E-2</v>
      </c>
      <c r="J15" s="5">
        <v>0</v>
      </c>
    </row>
    <row r="16" spans="1:12" x14ac:dyDescent="0.3">
      <c r="A16" s="2" t="s">
        <v>17</v>
      </c>
      <c r="B16" s="5">
        <v>0.83784000000000003</v>
      </c>
      <c r="C16" s="5">
        <v>0.16216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</row>
    <row r="17" spans="1:10" x14ac:dyDescent="0.3">
      <c r="A17" s="2" t="s">
        <v>18</v>
      </c>
      <c r="B17" s="5">
        <v>0.13333</v>
      </c>
      <c r="C17" s="5">
        <v>0.54666999999999999</v>
      </c>
      <c r="D17" s="5">
        <v>0.30667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1.333E-2</v>
      </c>
    </row>
    <row r="18" spans="1:10" x14ac:dyDescent="0.3">
      <c r="A18" s="2" t="s">
        <v>19</v>
      </c>
      <c r="B18" s="5">
        <v>0.40983999999999998</v>
      </c>
      <c r="C18" s="5">
        <v>0</v>
      </c>
      <c r="D18" s="5">
        <v>0</v>
      </c>
      <c r="E18" s="5">
        <v>0.52459</v>
      </c>
      <c r="F18" s="5">
        <v>0</v>
      </c>
      <c r="G18" s="5">
        <v>0</v>
      </c>
      <c r="H18" s="5">
        <v>0</v>
      </c>
      <c r="I18" s="5">
        <v>6.5570000000000003E-2</v>
      </c>
      <c r="J18" s="5">
        <v>0</v>
      </c>
    </row>
    <row r="19" spans="1:10" x14ac:dyDescent="0.3">
      <c r="A19" s="2" t="s">
        <v>20</v>
      </c>
      <c r="B19" s="5">
        <v>0.27272999999999997</v>
      </c>
      <c r="C19" s="5">
        <v>0.40909000000000001</v>
      </c>
      <c r="D19" s="5">
        <v>0.10606</v>
      </c>
      <c r="E19" s="5">
        <v>0</v>
      </c>
      <c r="F19" s="5">
        <v>0.21212</v>
      </c>
      <c r="G19" s="5">
        <v>0</v>
      </c>
      <c r="H19" s="5">
        <v>0</v>
      </c>
      <c r="I19" s="5">
        <v>0</v>
      </c>
      <c r="J19" s="5">
        <v>0</v>
      </c>
    </row>
    <row r="20" spans="1:10" x14ac:dyDescent="0.3">
      <c r="A20" s="2" t="s">
        <v>21</v>
      </c>
      <c r="B20" s="5">
        <v>0</v>
      </c>
      <c r="C20" s="5">
        <v>0</v>
      </c>
      <c r="D20" s="5">
        <v>0.10256</v>
      </c>
      <c r="E20" s="5">
        <v>0</v>
      </c>
      <c r="F20" s="5">
        <v>0</v>
      </c>
      <c r="G20" s="5">
        <v>0.89744000000000002</v>
      </c>
      <c r="H20" s="5">
        <v>0</v>
      </c>
      <c r="I20" s="5">
        <v>0</v>
      </c>
      <c r="J20" s="5">
        <v>0</v>
      </c>
    </row>
    <row r="21" spans="1:10" x14ac:dyDescent="0.3">
      <c r="A21" s="2" t="s">
        <v>22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0.98717999999999995</v>
      </c>
      <c r="I21" s="5">
        <v>1.282E-2</v>
      </c>
      <c r="J21" s="5">
        <v>0</v>
      </c>
    </row>
    <row r="22" spans="1:10" x14ac:dyDescent="0.3">
      <c r="A22" s="2" t="s">
        <v>23</v>
      </c>
      <c r="B22" s="5">
        <v>0.22727</v>
      </c>
      <c r="C22" s="5">
        <v>0</v>
      </c>
      <c r="D22" s="5">
        <v>0</v>
      </c>
      <c r="E22" s="5">
        <v>7.5759999999999994E-2</v>
      </c>
      <c r="F22" s="5">
        <v>0</v>
      </c>
      <c r="G22" s="5">
        <v>0</v>
      </c>
      <c r="H22" s="5">
        <v>0</v>
      </c>
      <c r="I22" s="5">
        <v>0.63636000000000004</v>
      </c>
      <c r="J22" s="5">
        <v>6.0609999999999997E-2</v>
      </c>
    </row>
    <row r="23" spans="1:10" x14ac:dyDescent="0.3">
      <c r="A23" s="2" t="s">
        <v>24</v>
      </c>
      <c r="B23" s="5">
        <v>0.125</v>
      </c>
      <c r="C23" s="5">
        <v>3.125E-2</v>
      </c>
      <c r="D23" s="5">
        <v>0</v>
      </c>
      <c r="E23" s="5">
        <v>0</v>
      </c>
      <c r="F23" s="5">
        <v>9.375E-2</v>
      </c>
      <c r="G23" s="5">
        <v>0</v>
      </c>
      <c r="H23" s="5">
        <v>0</v>
      </c>
      <c r="I23" s="5">
        <v>0</v>
      </c>
      <c r="J23" s="5">
        <v>0.75</v>
      </c>
    </row>
    <row r="25" spans="1:10" x14ac:dyDescent="0.3">
      <c r="A25" s="1" t="s">
        <v>29</v>
      </c>
      <c r="B25" s="2" t="s">
        <v>54</v>
      </c>
      <c r="C25" s="2" t="s">
        <v>30</v>
      </c>
      <c r="D25" s="1"/>
    </row>
    <row r="26" spans="1:10" x14ac:dyDescent="0.3">
      <c r="A26" s="2" t="s">
        <v>16</v>
      </c>
      <c r="B26" s="6">
        <v>0.88</v>
      </c>
      <c r="C26" s="7">
        <v>0.68899999999999995</v>
      </c>
    </row>
    <row r="27" spans="1:10" x14ac:dyDescent="0.3">
      <c r="A27" s="2" t="s">
        <v>19</v>
      </c>
      <c r="B27" s="6">
        <v>0.35</v>
      </c>
      <c r="C27" s="7">
        <v>0.371</v>
      </c>
    </row>
    <row r="28" spans="1:10" x14ac:dyDescent="0.3">
      <c r="A28" s="2" t="s">
        <v>17</v>
      </c>
      <c r="B28" s="6">
        <v>0.53</v>
      </c>
      <c r="C28" s="7">
        <v>0.46800000000000003</v>
      </c>
    </row>
    <row r="29" spans="1:10" x14ac:dyDescent="0.3">
      <c r="A29" s="2" t="s">
        <v>18</v>
      </c>
      <c r="B29" s="6">
        <v>0.7</v>
      </c>
      <c r="C29" s="7">
        <v>0.58099999999999996</v>
      </c>
    </row>
    <row r="30" spans="1:10" x14ac:dyDescent="0.3">
      <c r="A30" s="2" t="s">
        <v>20</v>
      </c>
      <c r="B30" s="6">
        <v>0.21</v>
      </c>
      <c r="C30" s="7">
        <v>5.0999999999999997E-2</v>
      </c>
    </row>
    <row r="31" spans="1:10" x14ac:dyDescent="0.3">
      <c r="A31" s="2" t="s">
        <v>21</v>
      </c>
      <c r="B31" s="6">
        <v>1</v>
      </c>
      <c r="C31" s="7">
        <v>0.82</v>
      </c>
    </row>
    <row r="32" spans="1:10" x14ac:dyDescent="0.3">
      <c r="A32" s="2" t="s">
        <v>31</v>
      </c>
      <c r="B32" s="6">
        <v>0.95</v>
      </c>
      <c r="C32" s="7">
        <v>0.96599999999999997</v>
      </c>
    </row>
    <row r="33" spans="1:3" x14ac:dyDescent="0.3">
      <c r="A33" s="2" t="s">
        <v>23</v>
      </c>
      <c r="B33" s="6">
        <v>0.46</v>
      </c>
      <c r="C33" s="7">
        <v>0.68899999999999995</v>
      </c>
    </row>
    <row r="34" spans="1:3" x14ac:dyDescent="0.3">
      <c r="A34" s="2" t="s">
        <v>24</v>
      </c>
      <c r="B34" s="6">
        <v>0.06</v>
      </c>
      <c r="C34" s="7">
        <v>0.154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63"/>
  <sheetViews>
    <sheetView workbookViewId="0">
      <selection activeCell="L37" sqref="L37"/>
    </sheetView>
  </sheetViews>
  <sheetFormatPr defaultColWidth="12.6328125" defaultRowHeight="15.75" customHeight="1" x14ac:dyDescent="0.25"/>
  <sheetData>
    <row r="1" spans="1:12" ht="13" x14ac:dyDescent="0.3">
      <c r="A1" s="1" t="s">
        <v>32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5.75" customHeight="1" x14ac:dyDescent="0.25">
      <c r="B2" s="3">
        <v>0.48099999999999998</v>
      </c>
      <c r="C2" s="3">
        <v>8.0000000000000002E-3</v>
      </c>
      <c r="D2" s="3">
        <v>4.9000000000000002E-2</v>
      </c>
      <c r="E2" s="3">
        <v>7.0000000000000001E-3</v>
      </c>
      <c r="F2" s="3">
        <v>0.183</v>
      </c>
      <c r="G2" s="3">
        <v>7.1999999999999995E-2</v>
      </c>
      <c r="H2" s="3">
        <v>0.17699999999999999</v>
      </c>
      <c r="I2" s="3">
        <v>0</v>
      </c>
      <c r="J2" s="3">
        <v>6.0000000000000001E-3</v>
      </c>
      <c r="K2" s="3">
        <v>1.4E-2</v>
      </c>
      <c r="L2" s="3">
        <v>3.0000000000000001E-3</v>
      </c>
    </row>
    <row r="3" spans="1:12" ht="15.75" customHeight="1" x14ac:dyDescent="0.25">
      <c r="B3" s="3">
        <v>0.42899999999999999</v>
      </c>
      <c r="C3" s="3">
        <v>7.0000000000000001E-3</v>
      </c>
      <c r="D3" s="3">
        <v>7.8E-2</v>
      </c>
      <c r="E3" s="3">
        <v>1.7000000000000001E-2</v>
      </c>
      <c r="F3" s="3">
        <v>0.186</v>
      </c>
      <c r="G3" s="3">
        <v>7.8E-2</v>
      </c>
      <c r="H3" s="3">
        <v>0.187</v>
      </c>
      <c r="I3" s="3">
        <v>0</v>
      </c>
      <c r="J3" s="3">
        <v>1.2E-2</v>
      </c>
      <c r="K3" s="3">
        <v>4.0000000000000001E-3</v>
      </c>
      <c r="L3" s="3">
        <v>1E-3</v>
      </c>
    </row>
    <row r="4" spans="1:12" ht="15.75" customHeight="1" x14ac:dyDescent="0.25">
      <c r="B4" s="3">
        <v>0.47099999999999997</v>
      </c>
      <c r="C4" s="3">
        <v>8.0000000000000002E-3</v>
      </c>
      <c r="D4" s="3">
        <v>4.5999999999999999E-2</v>
      </c>
      <c r="E4" s="3">
        <v>4.0000000000000001E-3</v>
      </c>
      <c r="F4" s="3">
        <v>0.17599999999999999</v>
      </c>
      <c r="G4" s="3">
        <v>4.2999999999999997E-2</v>
      </c>
      <c r="H4" s="3">
        <v>0.23499999999999999</v>
      </c>
      <c r="I4" s="3">
        <v>0</v>
      </c>
      <c r="J4" s="3">
        <v>6.0000000000000001E-3</v>
      </c>
      <c r="K4" s="3">
        <v>1.0999999999999999E-2</v>
      </c>
      <c r="L4" s="3">
        <v>1E-3</v>
      </c>
    </row>
    <row r="5" spans="1:12" ht="15.75" customHeight="1" x14ac:dyDescent="0.25">
      <c r="B5" s="3">
        <v>0.53600000000000003</v>
      </c>
      <c r="C5" s="3">
        <v>5.0000000000000001E-3</v>
      </c>
      <c r="D5" s="3">
        <v>5.8000000000000003E-2</v>
      </c>
      <c r="E5" s="3">
        <v>2.1000000000000001E-2</v>
      </c>
      <c r="F5" s="3">
        <v>0.14499999999999999</v>
      </c>
      <c r="G5" s="3">
        <v>4.2000000000000003E-2</v>
      </c>
      <c r="H5" s="3">
        <v>0.17100000000000001</v>
      </c>
      <c r="I5" s="3">
        <v>0</v>
      </c>
      <c r="J5" s="3">
        <v>0.01</v>
      </c>
      <c r="K5" s="3">
        <v>8.9999999999999993E-3</v>
      </c>
      <c r="L5" s="3">
        <v>1E-3</v>
      </c>
    </row>
    <row r="6" spans="1:12" ht="15.75" customHeight="1" x14ac:dyDescent="0.25">
      <c r="B6" s="3">
        <v>0.49099999999999999</v>
      </c>
      <c r="C6" s="3">
        <v>3.0000000000000001E-3</v>
      </c>
      <c r="D6" s="3">
        <v>2.8000000000000001E-2</v>
      </c>
      <c r="E6" s="3">
        <v>6.0000000000000001E-3</v>
      </c>
      <c r="F6" s="3">
        <v>0.191</v>
      </c>
      <c r="G6" s="3">
        <v>5.1999999999999998E-2</v>
      </c>
      <c r="H6" s="3">
        <v>0.19900000000000001</v>
      </c>
      <c r="I6" s="3">
        <v>0</v>
      </c>
      <c r="J6" s="3">
        <v>6.0000000000000001E-3</v>
      </c>
      <c r="K6" s="3">
        <v>0.02</v>
      </c>
      <c r="L6" s="3">
        <v>4.0000000000000001E-3</v>
      </c>
    </row>
    <row r="7" spans="1:12" ht="15.75" customHeight="1" x14ac:dyDescent="0.25">
      <c r="B7" s="3">
        <v>0.38700000000000001</v>
      </c>
      <c r="C7" s="3">
        <v>5.0000000000000001E-3</v>
      </c>
      <c r="D7" s="3">
        <v>3.7999999999999999E-2</v>
      </c>
      <c r="E7" s="3">
        <v>2.5000000000000001E-2</v>
      </c>
      <c r="F7" s="3">
        <v>0.184</v>
      </c>
      <c r="G7" s="3">
        <v>8.4000000000000005E-2</v>
      </c>
      <c r="H7" s="3">
        <v>0.24</v>
      </c>
      <c r="I7" s="3">
        <v>0</v>
      </c>
      <c r="J7" s="3">
        <v>8.9999999999999993E-3</v>
      </c>
      <c r="K7" s="3">
        <v>2.5999999999999999E-2</v>
      </c>
      <c r="L7" s="3">
        <v>2E-3</v>
      </c>
    </row>
    <row r="8" spans="1:12" ht="15.75" customHeight="1" x14ac:dyDescent="0.25">
      <c r="B8" s="3">
        <v>0.52800000000000002</v>
      </c>
      <c r="C8" s="3">
        <v>1.0999999999999999E-2</v>
      </c>
      <c r="D8" s="3">
        <v>5.5E-2</v>
      </c>
      <c r="E8" s="3">
        <v>8.0000000000000002E-3</v>
      </c>
      <c r="F8" s="3">
        <v>0.11600000000000001</v>
      </c>
      <c r="G8" s="3">
        <v>4.1000000000000002E-2</v>
      </c>
      <c r="H8" s="3">
        <v>0.20899999999999999</v>
      </c>
      <c r="I8" s="3">
        <v>0</v>
      </c>
      <c r="J8" s="3">
        <v>8.0000000000000002E-3</v>
      </c>
      <c r="K8" s="3">
        <v>2.1000000000000001E-2</v>
      </c>
      <c r="L8" s="3">
        <v>5.0000000000000001E-3</v>
      </c>
    </row>
    <row r="9" spans="1:12" ht="15.75" customHeight="1" x14ac:dyDescent="0.25">
      <c r="B9" s="3">
        <v>0.50600000000000001</v>
      </c>
      <c r="C9" s="3">
        <v>5.0000000000000001E-3</v>
      </c>
      <c r="D9" s="3">
        <v>3.1E-2</v>
      </c>
      <c r="E9" s="3">
        <v>7.0000000000000001E-3</v>
      </c>
      <c r="F9" s="3">
        <v>0.20899999999999999</v>
      </c>
      <c r="G9" s="3">
        <v>6.8000000000000005E-2</v>
      </c>
      <c r="H9" s="3">
        <v>0.14499999999999999</v>
      </c>
      <c r="I9" s="3">
        <v>0</v>
      </c>
      <c r="J9" s="3">
        <v>4.0000000000000001E-3</v>
      </c>
      <c r="K9" s="3">
        <v>2.1999999999999999E-2</v>
      </c>
      <c r="L9" s="3">
        <v>3.0000000000000001E-3</v>
      </c>
    </row>
    <row r="10" spans="1:12" ht="15.75" customHeight="1" x14ac:dyDescent="0.25">
      <c r="B10" s="3">
        <v>0.42</v>
      </c>
      <c r="C10" s="3">
        <v>6.0000000000000001E-3</v>
      </c>
      <c r="D10" s="3">
        <v>4.7E-2</v>
      </c>
      <c r="E10" s="3">
        <v>1.2E-2</v>
      </c>
      <c r="F10" s="3">
        <v>0.20499999999999999</v>
      </c>
      <c r="G10" s="3">
        <v>6.5000000000000002E-2</v>
      </c>
      <c r="H10" s="3">
        <v>0.223</v>
      </c>
      <c r="I10" s="3">
        <v>0</v>
      </c>
      <c r="J10" s="3">
        <v>1.2E-2</v>
      </c>
      <c r="K10" s="3">
        <v>8.0000000000000002E-3</v>
      </c>
      <c r="L10" s="3">
        <v>2E-3</v>
      </c>
    </row>
    <row r="11" spans="1:12" ht="15.75" customHeight="1" x14ac:dyDescent="0.25">
      <c r="B11" s="3">
        <v>0.49299999999999999</v>
      </c>
      <c r="C11" s="3">
        <v>7.0000000000000001E-3</v>
      </c>
      <c r="D11" s="3">
        <v>6.9000000000000006E-2</v>
      </c>
      <c r="E11" s="3">
        <v>2.5999999999999999E-2</v>
      </c>
      <c r="F11" s="3">
        <v>0.14599999999999999</v>
      </c>
      <c r="G11" s="3">
        <v>4.8000000000000001E-2</v>
      </c>
      <c r="H11" s="3">
        <v>0.188</v>
      </c>
      <c r="I11" s="3">
        <v>0</v>
      </c>
      <c r="J11" s="3">
        <v>1.2E-2</v>
      </c>
      <c r="K11" s="3">
        <v>0.01</v>
      </c>
      <c r="L11" s="3">
        <v>2E-3</v>
      </c>
    </row>
    <row r="12" spans="1:12" ht="15.75" customHeight="1" x14ac:dyDescent="0.25">
      <c r="B12" s="3">
        <v>0.44900000000000001</v>
      </c>
      <c r="C12" s="3">
        <v>7.0000000000000001E-3</v>
      </c>
      <c r="D12" s="3">
        <v>3.6999999999999998E-2</v>
      </c>
      <c r="E12" s="3">
        <v>0.01</v>
      </c>
      <c r="F12" s="3">
        <v>0.20300000000000001</v>
      </c>
      <c r="G12" s="3">
        <v>5.6000000000000001E-2</v>
      </c>
      <c r="H12" s="3">
        <v>0.21199999999999999</v>
      </c>
      <c r="I12" s="3">
        <v>0</v>
      </c>
      <c r="J12" s="3">
        <v>1.2E-2</v>
      </c>
      <c r="K12" s="3">
        <v>1.2999999999999999E-2</v>
      </c>
      <c r="L12" s="3">
        <v>1E-3</v>
      </c>
    </row>
    <row r="13" spans="1:12" ht="15.75" customHeight="1" x14ac:dyDescent="0.25">
      <c r="B13" s="3">
        <v>0.46300000000000002</v>
      </c>
      <c r="C13" s="3">
        <v>3.0000000000000001E-3</v>
      </c>
      <c r="D13" s="3">
        <v>6.4000000000000001E-2</v>
      </c>
      <c r="E13" s="3">
        <v>1.4999999999999999E-2</v>
      </c>
      <c r="F13" s="3">
        <v>0.186</v>
      </c>
      <c r="G13" s="3">
        <v>6.3E-2</v>
      </c>
      <c r="H13" s="3">
        <v>0.17899999999999999</v>
      </c>
      <c r="I13" s="3">
        <v>0</v>
      </c>
      <c r="J13" s="3">
        <v>1.9E-2</v>
      </c>
      <c r="K13" s="3">
        <v>8.0000000000000002E-3</v>
      </c>
      <c r="L13" s="3">
        <v>1E-3</v>
      </c>
    </row>
    <row r="14" spans="1:12" ht="15.75" customHeight="1" x14ac:dyDescent="0.25">
      <c r="B14" s="3">
        <v>0.378</v>
      </c>
      <c r="C14" s="3">
        <v>0.01</v>
      </c>
      <c r="D14" s="3">
        <v>0.05</v>
      </c>
      <c r="E14" s="3">
        <v>1.2E-2</v>
      </c>
      <c r="F14" s="3">
        <v>0.14000000000000001</v>
      </c>
      <c r="G14" s="3">
        <v>8.7999999999999995E-2</v>
      </c>
      <c r="H14" s="3">
        <v>0.30499999999999999</v>
      </c>
      <c r="I14" s="3">
        <v>0</v>
      </c>
      <c r="J14" s="3">
        <v>7.0000000000000001E-3</v>
      </c>
      <c r="K14" s="3">
        <v>0.01</v>
      </c>
      <c r="L14" s="3">
        <v>0</v>
      </c>
    </row>
    <row r="15" spans="1:12" ht="15.75" customHeight="1" x14ac:dyDescent="0.25">
      <c r="B15" s="3">
        <v>0.48399999999999999</v>
      </c>
      <c r="C15" s="3">
        <v>0.01</v>
      </c>
      <c r="D15" s="3">
        <v>5.7000000000000002E-2</v>
      </c>
      <c r="E15" s="3">
        <v>8.0000000000000002E-3</v>
      </c>
      <c r="F15" s="3">
        <v>0.17</v>
      </c>
      <c r="G15" s="3">
        <v>3.7999999999999999E-2</v>
      </c>
      <c r="H15" s="3">
        <v>0.2</v>
      </c>
      <c r="I15" s="3">
        <v>0</v>
      </c>
      <c r="J15" s="3">
        <v>8.9999999999999993E-3</v>
      </c>
      <c r="K15" s="3">
        <v>1.7999999999999999E-2</v>
      </c>
      <c r="L15" s="3">
        <v>6.0000000000000001E-3</v>
      </c>
    </row>
    <row r="16" spans="1:12" ht="15.75" customHeight="1" x14ac:dyDescent="0.25">
      <c r="B16" s="3">
        <v>0.377</v>
      </c>
      <c r="C16" s="3">
        <v>1.0999999999999999E-2</v>
      </c>
      <c r="D16" s="3">
        <v>3.6999999999999998E-2</v>
      </c>
      <c r="E16" s="3">
        <v>7.0000000000000001E-3</v>
      </c>
      <c r="F16" s="3">
        <v>0.16300000000000001</v>
      </c>
      <c r="G16" s="3">
        <v>7.1999999999999995E-2</v>
      </c>
      <c r="H16" s="3">
        <v>0.312</v>
      </c>
      <c r="I16" s="3">
        <v>0</v>
      </c>
      <c r="J16" s="3">
        <v>8.9999999999999993E-3</v>
      </c>
      <c r="K16" s="3">
        <v>1.2E-2</v>
      </c>
      <c r="L16" s="3">
        <v>1E-3</v>
      </c>
    </row>
    <row r="17" spans="2:12" ht="15.75" customHeight="1" x14ac:dyDescent="0.25">
      <c r="B17" s="3">
        <v>0.38400000000000001</v>
      </c>
      <c r="C17" s="3">
        <v>0.01</v>
      </c>
      <c r="D17" s="3">
        <v>3.9E-2</v>
      </c>
      <c r="E17" s="3">
        <v>6.0000000000000001E-3</v>
      </c>
      <c r="F17" s="3">
        <v>0.19700000000000001</v>
      </c>
      <c r="G17" s="3">
        <v>9.2999999999999999E-2</v>
      </c>
      <c r="H17" s="3">
        <v>0.25700000000000001</v>
      </c>
      <c r="I17" s="3">
        <v>0</v>
      </c>
      <c r="J17" s="3">
        <v>5.0000000000000001E-3</v>
      </c>
      <c r="K17" s="3">
        <v>8.9999999999999993E-3</v>
      </c>
      <c r="L17" s="3">
        <v>0</v>
      </c>
    </row>
    <row r="18" spans="2:12" ht="15.75" customHeight="1" x14ac:dyDescent="0.25">
      <c r="B18" s="3">
        <v>0.52100000000000002</v>
      </c>
      <c r="C18" s="3">
        <v>8.0000000000000002E-3</v>
      </c>
      <c r="D18" s="3">
        <v>4.5999999999999999E-2</v>
      </c>
      <c r="E18" s="3">
        <v>1.2999999999999999E-2</v>
      </c>
      <c r="F18" s="3">
        <v>0.16</v>
      </c>
      <c r="G18" s="3">
        <v>5.8999999999999997E-2</v>
      </c>
      <c r="H18" s="3">
        <v>0.17299999999999999</v>
      </c>
      <c r="I18" s="3">
        <v>0</v>
      </c>
      <c r="J18" s="3">
        <v>4.0000000000000001E-3</v>
      </c>
      <c r="K18" s="3">
        <v>1.4999999999999999E-2</v>
      </c>
      <c r="L18" s="3">
        <v>1E-3</v>
      </c>
    </row>
    <row r="19" spans="2:12" ht="15.75" customHeight="1" x14ac:dyDescent="0.25">
      <c r="B19" s="3">
        <v>0.505</v>
      </c>
      <c r="C19" s="3">
        <v>6.0000000000000001E-3</v>
      </c>
      <c r="D19" s="3">
        <v>3.5999999999999997E-2</v>
      </c>
      <c r="E19" s="3">
        <v>8.0000000000000002E-3</v>
      </c>
      <c r="F19" s="3">
        <v>0.17799999999999999</v>
      </c>
      <c r="G19" s="3">
        <v>5.1999999999999998E-2</v>
      </c>
      <c r="H19" s="3">
        <v>0.186</v>
      </c>
      <c r="I19" s="3">
        <v>0</v>
      </c>
      <c r="J19" s="3">
        <v>6.0000000000000001E-3</v>
      </c>
      <c r="K19" s="3">
        <v>0.02</v>
      </c>
      <c r="L19" s="3">
        <v>3.0000000000000001E-3</v>
      </c>
    </row>
    <row r="20" spans="2:12" ht="15.75" customHeight="1" x14ac:dyDescent="0.25">
      <c r="B20" s="3">
        <v>0.47</v>
      </c>
      <c r="C20" s="3">
        <v>1.4E-2</v>
      </c>
      <c r="D20" s="3">
        <v>4.7E-2</v>
      </c>
      <c r="E20" s="3">
        <v>4.0000000000000001E-3</v>
      </c>
      <c r="F20" s="3">
        <v>0.158</v>
      </c>
      <c r="G20" s="3">
        <v>7.9000000000000001E-2</v>
      </c>
      <c r="H20" s="3">
        <v>0.218</v>
      </c>
      <c r="I20" s="3">
        <v>0</v>
      </c>
      <c r="J20" s="3">
        <v>3.0000000000000001E-3</v>
      </c>
      <c r="K20" s="3">
        <v>6.0000000000000001E-3</v>
      </c>
      <c r="L20" s="3">
        <v>0</v>
      </c>
    </row>
    <row r="21" spans="2:12" ht="15.75" customHeight="1" x14ac:dyDescent="0.25">
      <c r="B21" s="3">
        <v>0.39</v>
      </c>
      <c r="C21" s="3">
        <v>1.2E-2</v>
      </c>
      <c r="D21" s="3">
        <v>4.3999999999999997E-2</v>
      </c>
      <c r="E21" s="3">
        <v>5.0000000000000001E-3</v>
      </c>
      <c r="F21" s="3">
        <v>0.16800000000000001</v>
      </c>
      <c r="G21" s="3">
        <v>8.6999999999999994E-2</v>
      </c>
      <c r="H21" s="3">
        <v>0.27400000000000002</v>
      </c>
      <c r="I21" s="3">
        <v>0</v>
      </c>
      <c r="J21" s="3">
        <v>8.9999999999999993E-3</v>
      </c>
      <c r="K21" s="3">
        <v>1.0999999999999999E-2</v>
      </c>
      <c r="L21" s="3">
        <v>0</v>
      </c>
    </row>
    <row r="22" spans="2:12" ht="15.75" customHeight="1" x14ac:dyDescent="0.25">
      <c r="B22" s="3">
        <v>0.43099999999999999</v>
      </c>
      <c r="C22" s="3">
        <v>4.0000000000000001E-3</v>
      </c>
      <c r="D22" s="3">
        <v>7.0000000000000007E-2</v>
      </c>
      <c r="E22" s="3">
        <v>1.2999999999999999E-2</v>
      </c>
      <c r="F22" s="3">
        <v>0.23599999999999999</v>
      </c>
      <c r="G22" s="3">
        <v>7.2999999999999995E-2</v>
      </c>
      <c r="H22" s="3">
        <v>0.14899999999999999</v>
      </c>
      <c r="I22" s="3">
        <v>0</v>
      </c>
      <c r="J22" s="3">
        <v>8.9999999999999993E-3</v>
      </c>
      <c r="K22" s="3">
        <v>1.4E-2</v>
      </c>
      <c r="L22" s="3">
        <v>3.0000000000000001E-3</v>
      </c>
    </row>
    <row r="23" spans="2:12" ht="15.75" customHeight="1" x14ac:dyDescent="0.25">
      <c r="B23" s="3">
        <v>0.51800000000000002</v>
      </c>
      <c r="C23" s="3">
        <v>8.9999999999999993E-3</v>
      </c>
      <c r="D23" s="3">
        <v>0.06</v>
      </c>
      <c r="E23" s="3">
        <v>4.0000000000000001E-3</v>
      </c>
      <c r="F23" s="3">
        <v>0.16</v>
      </c>
      <c r="G23" s="3">
        <v>3.6999999999999998E-2</v>
      </c>
      <c r="H23" s="3">
        <v>0.19400000000000001</v>
      </c>
      <c r="I23" s="3">
        <v>0</v>
      </c>
      <c r="J23" s="3">
        <v>6.0000000000000001E-3</v>
      </c>
      <c r="K23" s="3">
        <v>1.2E-2</v>
      </c>
      <c r="L23" s="3">
        <v>1E-3</v>
      </c>
    </row>
    <row r="24" spans="2:12" ht="15.75" customHeight="1" x14ac:dyDescent="0.25">
      <c r="B24" s="3">
        <v>0.57099999999999995</v>
      </c>
      <c r="C24" s="3">
        <v>6.0000000000000001E-3</v>
      </c>
      <c r="D24" s="3">
        <v>0.04</v>
      </c>
      <c r="E24" s="3">
        <v>6.0000000000000001E-3</v>
      </c>
      <c r="F24" s="3">
        <v>0.125</v>
      </c>
      <c r="G24" s="3">
        <v>0.03</v>
      </c>
      <c r="H24" s="3">
        <v>0.20300000000000001</v>
      </c>
      <c r="I24" s="3">
        <v>0</v>
      </c>
      <c r="J24" s="3">
        <v>5.0000000000000001E-3</v>
      </c>
      <c r="K24" s="3">
        <v>1.0999999999999999E-2</v>
      </c>
      <c r="L24" s="3">
        <v>1E-3</v>
      </c>
    </row>
    <row r="25" spans="2:12" ht="15.75" customHeight="1" x14ac:dyDescent="0.25">
      <c r="B25" s="3">
        <v>0.501</v>
      </c>
      <c r="C25" s="3">
        <v>6.0000000000000001E-3</v>
      </c>
      <c r="D25" s="3">
        <v>6.3E-2</v>
      </c>
      <c r="E25" s="3">
        <v>5.0000000000000001E-3</v>
      </c>
      <c r="F25" s="3">
        <v>0.19800000000000001</v>
      </c>
      <c r="G25" s="3">
        <v>4.2999999999999997E-2</v>
      </c>
      <c r="H25" s="3">
        <v>0.16200000000000001</v>
      </c>
      <c r="I25" s="3">
        <v>0</v>
      </c>
      <c r="J25" s="3">
        <v>8.0000000000000002E-3</v>
      </c>
      <c r="K25" s="3">
        <v>1.2E-2</v>
      </c>
      <c r="L25" s="3">
        <v>1E-3</v>
      </c>
    </row>
    <row r="26" spans="2:12" ht="15.75" customHeight="1" x14ac:dyDescent="0.25">
      <c r="B26" s="3">
        <v>0.40100000000000002</v>
      </c>
      <c r="C26" s="3">
        <v>5.0000000000000001E-3</v>
      </c>
      <c r="D26" s="3">
        <v>4.5999999999999999E-2</v>
      </c>
      <c r="E26" s="3">
        <v>0.01</v>
      </c>
      <c r="F26" s="3">
        <v>0.26</v>
      </c>
      <c r="G26" s="3">
        <v>5.2999999999999999E-2</v>
      </c>
      <c r="H26" s="3">
        <v>0.19900000000000001</v>
      </c>
      <c r="I26" s="3">
        <v>0</v>
      </c>
      <c r="J26" s="3">
        <v>7.0000000000000001E-3</v>
      </c>
      <c r="K26" s="3">
        <v>1.4E-2</v>
      </c>
      <c r="L26" s="3">
        <v>4.0000000000000001E-3</v>
      </c>
    </row>
    <row r="27" spans="2:12" ht="15.75" customHeight="1" x14ac:dyDescent="0.25">
      <c r="B27" s="3">
        <v>0.40699999999999997</v>
      </c>
      <c r="C27" s="3">
        <v>1.2999999999999999E-2</v>
      </c>
      <c r="D27" s="3">
        <v>6.4000000000000001E-2</v>
      </c>
      <c r="E27" s="3">
        <v>1.6E-2</v>
      </c>
      <c r="F27" s="3">
        <v>0.20200000000000001</v>
      </c>
      <c r="G27" s="3">
        <v>9.1999999999999998E-2</v>
      </c>
      <c r="H27" s="3">
        <v>0.18</v>
      </c>
      <c r="I27" s="3">
        <v>1E-3</v>
      </c>
      <c r="J27" s="3">
        <v>3.0000000000000001E-3</v>
      </c>
      <c r="K27" s="3">
        <v>2.1000000000000001E-2</v>
      </c>
      <c r="L27" s="3">
        <v>0</v>
      </c>
    </row>
    <row r="28" spans="2:12" ht="15.75" customHeight="1" x14ac:dyDescent="0.25">
      <c r="B28" s="3">
        <v>0.438</v>
      </c>
      <c r="C28" s="3">
        <v>5.0000000000000001E-3</v>
      </c>
      <c r="D28" s="3">
        <v>7.0999999999999994E-2</v>
      </c>
      <c r="E28" s="3">
        <v>7.0000000000000001E-3</v>
      </c>
      <c r="F28" s="3">
        <v>0.27900000000000003</v>
      </c>
      <c r="G28" s="3">
        <v>3.2000000000000001E-2</v>
      </c>
      <c r="H28" s="3">
        <v>0.14899999999999999</v>
      </c>
      <c r="I28" s="3">
        <v>1E-3</v>
      </c>
      <c r="J28" s="3">
        <v>8.0000000000000002E-3</v>
      </c>
      <c r="K28" s="3">
        <v>8.0000000000000002E-3</v>
      </c>
      <c r="L28" s="3">
        <v>2E-3</v>
      </c>
    </row>
    <row r="29" spans="2:12" ht="15.75" customHeight="1" x14ac:dyDescent="0.25">
      <c r="B29" s="3">
        <v>0.47199999999999998</v>
      </c>
      <c r="C29" s="3">
        <v>8.0000000000000002E-3</v>
      </c>
      <c r="D29" s="3">
        <v>0.11799999999999999</v>
      </c>
      <c r="E29" s="3">
        <v>1.6E-2</v>
      </c>
      <c r="F29" s="3">
        <v>0.28499999999999998</v>
      </c>
      <c r="G29" s="3">
        <v>3.5000000000000003E-2</v>
      </c>
      <c r="H29" s="3">
        <v>4.2999999999999997E-2</v>
      </c>
      <c r="I29" s="3">
        <v>3.0000000000000001E-3</v>
      </c>
      <c r="J29" s="3">
        <v>8.0000000000000002E-3</v>
      </c>
      <c r="K29" s="3">
        <v>1.0999999999999999E-2</v>
      </c>
      <c r="L29" s="3">
        <v>2E-3</v>
      </c>
    </row>
    <row r="30" spans="2:12" ht="15.75" customHeight="1" x14ac:dyDescent="0.25">
      <c r="B30" s="3">
        <v>0.44800000000000001</v>
      </c>
      <c r="C30" s="3">
        <v>8.9999999999999993E-3</v>
      </c>
      <c r="D30" s="3">
        <v>7.0999999999999994E-2</v>
      </c>
      <c r="E30" s="3">
        <v>3.1E-2</v>
      </c>
      <c r="F30" s="3">
        <v>0.26200000000000001</v>
      </c>
      <c r="G30" s="3">
        <v>5.6000000000000001E-2</v>
      </c>
      <c r="H30" s="3">
        <v>8.2000000000000003E-2</v>
      </c>
      <c r="I30" s="3">
        <v>2E-3</v>
      </c>
      <c r="J30" s="3">
        <v>8.9999999999999993E-3</v>
      </c>
      <c r="K30" s="3">
        <v>2.5000000000000001E-2</v>
      </c>
      <c r="L30" s="3">
        <v>5.0000000000000001E-3</v>
      </c>
    </row>
    <row r="31" spans="2:12" ht="15.75" customHeight="1" x14ac:dyDescent="0.25">
      <c r="B31" s="3">
        <v>0.42199999999999999</v>
      </c>
      <c r="C31" s="3">
        <v>5.0000000000000001E-3</v>
      </c>
      <c r="D31" s="3">
        <v>0.105</v>
      </c>
      <c r="E31" s="3">
        <v>1.2999999999999999E-2</v>
      </c>
      <c r="F31" s="3">
        <v>0.255</v>
      </c>
      <c r="G31" s="3">
        <v>1.6E-2</v>
      </c>
      <c r="H31" s="3">
        <v>0.159</v>
      </c>
      <c r="I31" s="3">
        <v>1E-3</v>
      </c>
      <c r="J31" s="3">
        <v>1.0999999999999999E-2</v>
      </c>
      <c r="K31" s="3">
        <v>8.9999999999999993E-3</v>
      </c>
      <c r="L31" s="3">
        <v>4.0000000000000001E-3</v>
      </c>
    </row>
    <row r="33" spans="1:12" ht="13" x14ac:dyDescent="0.3">
      <c r="A33" s="1" t="s">
        <v>33</v>
      </c>
      <c r="B33" s="2" t="s">
        <v>16</v>
      </c>
      <c r="C33" s="2" t="s">
        <v>17</v>
      </c>
      <c r="D33" s="2" t="s">
        <v>18</v>
      </c>
      <c r="E33" s="2" t="s">
        <v>19</v>
      </c>
      <c r="F33" s="2" t="s">
        <v>20</v>
      </c>
      <c r="G33" s="2" t="s">
        <v>21</v>
      </c>
      <c r="H33" s="2" t="s">
        <v>22</v>
      </c>
      <c r="I33" s="2" t="s">
        <v>23</v>
      </c>
      <c r="J33" s="2" t="s">
        <v>24</v>
      </c>
      <c r="K33" s="2"/>
      <c r="L33" s="2"/>
    </row>
    <row r="34" spans="1:12" ht="15.75" customHeight="1" x14ac:dyDescent="0.25">
      <c r="B34" s="3">
        <v>0.47</v>
      </c>
      <c r="C34" s="3">
        <v>0.248</v>
      </c>
      <c r="D34" s="3">
        <v>0.21099999999999999</v>
      </c>
      <c r="E34" s="3">
        <v>4.0000000000000001E-3</v>
      </c>
      <c r="F34" s="3">
        <v>2.5000000000000001E-2</v>
      </c>
      <c r="G34" s="3">
        <v>2.1000000000000001E-2</v>
      </c>
      <c r="H34" s="3">
        <v>7.0000000000000001E-3</v>
      </c>
      <c r="I34" s="3">
        <v>1.4E-2</v>
      </c>
      <c r="J34" s="3">
        <v>1E-3</v>
      </c>
    </row>
    <row r="35" spans="1:12" ht="15.75" customHeight="1" x14ac:dyDescent="0.25">
      <c r="B35" s="3">
        <v>0.371</v>
      </c>
      <c r="C35" s="3">
        <v>0.51800000000000002</v>
      </c>
      <c r="D35" s="3">
        <v>6.2E-2</v>
      </c>
      <c r="E35" s="3">
        <v>7.0000000000000001E-3</v>
      </c>
      <c r="F35" s="3">
        <v>8.0000000000000002E-3</v>
      </c>
      <c r="G35" s="3">
        <v>1.4999999999999999E-2</v>
      </c>
      <c r="H35" s="3">
        <v>4.0000000000000001E-3</v>
      </c>
      <c r="I35" s="3">
        <v>1.4E-2</v>
      </c>
      <c r="J35" s="3">
        <v>1E-3</v>
      </c>
    </row>
    <row r="36" spans="1:12" ht="15.75" customHeight="1" x14ac:dyDescent="0.25">
      <c r="B36" s="3">
        <v>0.63</v>
      </c>
      <c r="C36" s="3">
        <v>0.23899999999999999</v>
      </c>
      <c r="D36" s="3">
        <v>0.08</v>
      </c>
      <c r="E36" s="3">
        <v>2E-3</v>
      </c>
      <c r="F36" s="3">
        <v>1.7000000000000001E-2</v>
      </c>
      <c r="G36" s="3">
        <v>4.0000000000000001E-3</v>
      </c>
      <c r="H36" s="3">
        <v>3.0000000000000001E-3</v>
      </c>
      <c r="I36" s="3">
        <v>2.5000000000000001E-2</v>
      </c>
      <c r="J36" s="3">
        <v>1E-3</v>
      </c>
    </row>
    <row r="37" spans="1:12" ht="15.75" customHeight="1" x14ac:dyDescent="0.25">
      <c r="B37" s="3">
        <v>0.46899999999999997</v>
      </c>
      <c r="C37" s="3">
        <v>0.42799999999999999</v>
      </c>
      <c r="D37" s="3">
        <v>3.5999999999999997E-2</v>
      </c>
      <c r="E37" s="3">
        <v>8.0000000000000002E-3</v>
      </c>
      <c r="F37" s="3">
        <v>0.02</v>
      </c>
      <c r="G37" s="3">
        <v>8.9999999999999993E-3</v>
      </c>
      <c r="H37" s="3">
        <v>1.6E-2</v>
      </c>
      <c r="I37" s="3">
        <v>1.2E-2</v>
      </c>
      <c r="J37" s="3">
        <v>2E-3</v>
      </c>
    </row>
    <row r="38" spans="1:12" ht="15.75" customHeight="1" x14ac:dyDescent="0.25">
      <c r="B38" s="3">
        <v>0.379</v>
      </c>
      <c r="C38" s="3">
        <v>0.33600000000000002</v>
      </c>
      <c r="D38" s="3">
        <v>0.14799999999999999</v>
      </c>
      <c r="E38" s="3">
        <v>2E-3</v>
      </c>
      <c r="F38" s="3">
        <v>7.8E-2</v>
      </c>
      <c r="G38" s="3">
        <v>0.03</v>
      </c>
      <c r="H38" s="3">
        <v>6.0000000000000001E-3</v>
      </c>
      <c r="I38" s="3">
        <v>1.9E-2</v>
      </c>
      <c r="J38" s="3">
        <v>3.0000000000000001E-3</v>
      </c>
    </row>
    <row r="39" spans="1:12" ht="15.75" customHeight="1" x14ac:dyDescent="0.25">
      <c r="B39" s="3">
        <v>0.498</v>
      </c>
      <c r="C39" s="3">
        <v>0.26300000000000001</v>
      </c>
      <c r="D39" s="3">
        <v>9.7000000000000003E-2</v>
      </c>
      <c r="E39" s="3">
        <v>1E-3</v>
      </c>
      <c r="F39" s="3">
        <v>6.0999999999999999E-2</v>
      </c>
      <c r="G39" s="3">
        <v>3.1E-2</v>
      </c>
      <c r="H39" s="3">
        <v>1.7999999999999999E-2</v>
      </c>
      <c r="I39" s="3">
        <v>2.9000000000000001E-2</v>
      </c>
      <c r="J39" s="3">
        <v>2E-3</v>
      </c>
    </row>
    <row r="40" spans="1:12" ht="15.75" customHeight="1" x14ac:dyDescent="0.25">
      <c r="B40" s="3">
        <v>0.54700000000000004</v>
      </c>
      <c r="C40" s="3">
        <v>0.23400000000000001</v>
      </c>
      <c r="D40" s="3">
        <v>4.8000000000000001E-2</v>
      </c>
      <c r="E40" s="3">
        <v>1.2E-2</v>
      </c>
      <c r="F40" s="3">
        <v>9.6000000000000002E-2</v>
      </c>
      <c r="G40" s="3">
        <v>8.0000000000000002E-3</v>
      </c>
      <c r="H40" s="3">
        <v>1.0999999999999999E-2</v>
      </c>
      <c r="I40" s="3">
        <v>4.3999999999999997E-2</v>
      </c>
      <c r="J40" s="3">
        <v>1E-3</v>
      </c>
    </row>
    <row r="41" spans="1:12" ht="15.75" customHeight="1" x14ac:dyDescent="0.25">
      <c r="B41" s="3">
        <v>0.35</v>
      </c>
      <c r="C41" s="3">
        <v>0.40500000000000003</v>
      </c>
      <c r="D41" s="3">
        <v>0.13200000000000001</v>
      </c>
      <c r="E41" s="3">
        <v>3.0000000000000001E-3</v>
      </c>
      <c r="F41" s="3">
        <v>6.5000000000000002E-2</v>
      </c>
      <c r="G41" s="3">
        <v>1.9E-2</v>
      </c>
      <c r="H41" s="3">
        <v>8.0000000000000002E-3</v>
      </c>
      <c r="I41" s="3">
        <v>1.6E-2</v>
      </c>
      <c r="J41" s="3">
        <v>1E-3</v>
      </c>
    </row>
    <row r="42" spans="1:12" ht="15.75" customHeight="1" x14ac:dyDescent="0.25">
      <c r="B42" s="3">
        <v>0.48299999999999998</v>
      </c>
      <c r="C42" s="3">
        <v>0.34200000000000003</v>
      </c>
      <c r="D42" s="3">
        <v>0.11700000000000001</v>
      </c>
      <c r="E42" s="3">
        <v>1E-3</v>
      </c>
      <c r="F42" s="3">
        <v>1.2999999999999999E-2</v>
      </c>
      <c r="G42" s="3">
        <v>2.5999999999999999E-2</v>
      </c>
      <c r="H42" s="3">
        <v>1.4E-2</v>
      </c>
      <c r="I42" s="3">
        <v>3.0000000000000001E-3</v>
      </c>
      <c r="J42" s="3">
        <v>1E-3</v>
      </c>
    </row>
    <row r="43" spans="1:12" ht="15.75" customHeight="1" x14ac:dyDescent="0.25">
      <c r="B43" s="3">
        <v>0.48499999999999999</v>
      </c>
      <c r="C43" s="3">
        <v>0.34100000000000003</v>
      </c>
      <c r="D43" s="3">
        <v>7.9000000000000001E-2</v>
      </c>
      <c r="E43" s="3">
        <v>1.7000000000000001E-2</v>
      </c>
      <c r="F43" s="3">
        <v>1.9E-2</v>
      </c>
      <c r="G43" s="3">
        <v>1.4999999999999999E-2</v>
      </c>
      <c r="H43" s="3">
        <v>2.1999999999999999E-2</v>
      </c>
      <c r="I43" s="3">
        <v>2.1000000000000001E-2</v>
      </c>
      <c r="J43" s="3">
        <v>1E-3</v>
      </c>
    </row>
    <row r="44" spans="1:12" ht="15.75" customHeight="1" x14ac:dyDescent="0.25">
      <c r="B44" s="3">
        <v>0.54900000000000004</v>
      </c>
      <c r="C44" s="3">
        <v>0.30599999999999999</v>
      </c>
      <c r="D44" s="3">
        <v>0.09</v>
      </c>
      <c r="E44" s="3">
        <v>3.0000000000000001E-3</v>
      </c>
      <c r="F44" s="3">
        <v>1.2999999999999999E-2</v>
      </c>
      <c r="G44" s="3">
        <v>1.4E-2</v>
      </c>
      <c r="H44" s="3">
        <v>1.0999999999999999E-2</v>
      </c>
      <c r="I44" s="3">
        <v>1.4E-2</v>
      </c>
      <c r="J44" s="3">
        <v>0</v>
      </c>
    </row>
    <row r="45" spans="1:12" ht="15.75" customHeight="1" x14ac:dyDescent="0.25">
      <c r="B45" s="3">
        <v>0.36199999999999999</v>
      </c>
      <c r="C45" s="3">
        <v>0.52800000000000002</v>
      </c>
      <c r="D45" s="3">
        <v>7.6999999999999999E-2</v>
      </c>
      <c r="E45" s="3">
        <v>5.0000000000000001E-3</v>
      </c>
      <c r="F45" s="3">
        <v>8.0000000000000002E-3</v>
      </c>
      <c r="G45" s="3">
        <v>0.01</v>
      </c>
      <c r="H45" s="3">
        <v>1E-3</v>
      </c>
      <c r="I45" s="3">
        <v>6.0000000000000001E-3</v>
      </c>
      <c r="J45" s="3">
        <v>3.0000000000000001E-3</v>
      </c>
    </row>
    <row r="46" spans="1:12" ht="15.75" customHeight="1" x14ac:dyDescent="0.25">
      <c r="B46" s="3">
        <v>0.60299999999999998</v>
      </c>
      <c r="C46" s="3">
        <v>0.22600000000000001</v>
      </c>
      <c r="D46" s="3">
        <v>9.7000000000000003E-2</v>
      </c>
      <c r="E46" s="3">
        <v>1E-3</v>
      </c>
      <c r="F46" s="3">
        <v>5.0000000000000001E-3</v>
      </c>
      <c r="G46" s="3">
        <v>2.7E-2</v>
      </c>
      <c r="H46" s="3">
        <v>5.0000000000000001E-3</v>
      </c>
      <c r="I46" s="3">
        <v>3.6999999999999998E-2</v>
      </c>
      <c r="J46" s="3">
        <v>1E-3</v>
      </c>
    </row>
    <row r="47" spans="1:12" ht="15.75" customHeight="1" x14ac:dyDescent="0.25">
      <c r="B47" s="3">
        <v>0.629</v>
      </c>
      <c r="C47" s="3">
        <v>0.17399999999999999</v>
      </c>
      <c r="D47" s="3">
        <v>9.1999999999999998E-2</v>
      </c>
      <c r="E47" s="3">
        <v>3.0000000000000001E-3</v>
      </c>
      <c r="F47" s="3">
        <v>6.6000000000000003E-2</v>
      </c>
      <c r="G47" s="3">
        <v>0.01</v>
      </c>
      <c r="H47" s="3">
        <v>1.4E-2</v>
      </c>
      <c r="I47" s="3">
        <v>1.2E-2</v>
      </c>
      <c r="J47" s="3">
        <v>1E-3</v>
      </c>
    </row>
    <row r="48" spans="1:12" ht="15.75" customHeight="1" x14ac:dyDescent="0.25">
      <c r="B48" s="3">
        <v>0.65800000000000003</v>
      </c>
      <c r="C48" s="3">
        <v>0.185</v>
      </c>
      <c r="D48" s="3">
        <v>0.114</v>
      </c>
      <c r="E48" s="3">
        <v>1E-3</v>
      </c>
      <c r="F48" s="3">
        <v>4.0000000000000001E-3</v>
      </c>
      <c r="G48" s="3">
        <v>8.9999999999999993E-3</v>
      </c>
      <c r="H48" s="3">
        <v>6.0000000000000001E-3</v>
      </c>
      <c r="I48" s="3">
        <v>2.3E-2</v>
      </c>
      <c r="J48" s="3">
        <v>0</v>
      </c>
    </row>
    <row r="49" spans="2:10" ht="15.75" customHeight="1" x14ac:dyDescent="0.25">
      <c r="B49" s="3">
        <v>0.52300000000000002</v>
      </c>
      <c r="C49" s="3">
        <v>0.26800000000000002</v>
      </c>
      <c r="D49" s="3">
        <v>0.159</v>
      </c>
      <c r="E49" s="3">
        <v>5.0000000000000001E-3</v>
      </c>
      <c r="F49" s="3">
        <v>6.0000000000000001E-3</v>
      </c>
      <c r="G49" s="3">
        <v>4.0000000000000001E-3</v>
      </c>
      <c r="H49" s="3">
        <v>4.0000000000000001E-3</v>
      </c>
      <c r="I49" s="3">
        <v>0.03</v>
      </c>
      <c r="J49" s="3">
        <v>0</v>
      </c>
    </row>
    <row r="50" spans="2:10" ht="15.75" customHeight="1" x14ac:dyDescent="0.25">
      <c r="B50" s="3">
        <v>0.50700000000000001</v>
      </c>
      <c r="C50" s="3">
        <v>0.34399999999999997</v>
      </c>
      <c r="D50" s="3">
        <v>0.09</v>
      </c>
      <c r="E50" s="3">
        <v>4.0000000000000001E-3</v>
      </c>
      <c r="F50" s="3">
        <v>1.6E-2</v>
      </c>
      <c r="G50" s="3">
        <v>1.2E-2</v>
      </c>
      <c r="H50" s="3">
        <v>8.9999999999999993E-3</v>
      </c>
      <c r="I50" s="3">
        <v>1.9E-2</v>
      </c>
      <c r="J50" s="3">
        <v>1E-3</v>
      </c>
    </row>
    <row r="51" spans="2:10" ht="15.75" customHeight="1" x14ac:dyDescent="0.25">
      <c r="B51" s="3">
        <v>0.495</v>
      </c>
      <c r="C51" s="3">
        <v>0.27600000000000002</v>
      </c>
      <c r="D51" s="3">
        <v>0.12</v>
      </c>
      <c r="E51" s="3">
        <v>4.0000000000000001E-3</v>
      </c>
      <c r="F51" s="3">
        <v>5.8999999999999997E-2</v>
      </c>
      <c r="G51" s="3">
        <v>2.5000000000000001E-2</v>
      </c>
      <c r="H51" s="3">
        <v>6.0000000000000001E-3</v>
      </c>
      <c r="I51" s="3">
        <v>1.4E-2</v>
      </c>
      <c r="J51" s="3">
        <v>2E-3</v>
      </c>
    </row>
    <row r="52" spans="2:10" ht="15.75" customHeight="1" x14ac:dyDescent="0.25">
      <c r="B52" s="3">
        <v>0.42599999999999999</v>
      </c>
      <c r="C52" s="3">
        <v>0.41599999999999998</v>
      </c>
      <c r="D52" s="3">
        <v>0.127</v>
      </c>
      <c r="E52" s="3">
        <v>3.0000000000000001E-3</v>
      </c>
      <c r="F52" s="3">
        <v>5.0000000000000001E-3</v>
      </c>
      <c r="G52" s="3">
        <v>6.0000000000000001E-3</v>
      </c>
      <c r="H52" s="3">
        <v>2E-3</v>
      </c>
      <c r="I52" s="3">
        <v>1.6E-2</v>
      </c>
      <c r="J52" s="3">
        <v>0</v>
      </c>
    </row>
    <row r="53" spans="2:10" ht="15.75" customHeight="1" x14ac:dyDescent="0.25">
      <c r="B53" s="3">
        <v>0.57199999999999995</v>
      </c>
      <c r="C53" s="3">
        <v>0.26300000000000001</v>
      </c>
      <c r="D53" s="3">
        <v>0.12</v>
      </c>
      <c r="E53" s="3">
        <v>2E-3</v>
      </c>
      <c r="F53" s="3">
        <v>3.0000000000000001E-3</v>
      </c>
      <c r="G53" s="3">
        <v>1.7000000000000001E-2</v>
      </c>
      <c r="H53" s="3">
        <v>3.0000000000000001E-3</v>
      </c>
      <c r="I53" s="3">
        <v>1.9E-2</v>
      </c>
      <c r="J53" s="3">
        <v>0</v>
      </c>
    </row>
    <row r="54" spans="2:10" ht="15.75" customHeight="1" x14ac:dyDescent="0.25">
      <c r="B54" s="3">
        <v>0.22700000000000001</v>
      </c>
      <c r="C54" s="3">
        <v>0.442</v>
      </c>
      <c r="D54" s="3">
        <v>0.20100000000000001</v>
      </c>
      <c r="E54" s="3">
        <v>2E-3</v>
      </c>
      <c r="F54" s="3">
        <v>5.8000000000000003E-2</v>
      </c>
      <c r="G54" s="3">
        <v>4.9000000000000002E-2</v>
      </c>
      <c r="H54" s="3">
        <v>4.0000000000000001E-3</v>
      </c>
      <c r="I54" s="3">
        <v>1.4E-2</v>
      </c>
      <c r="J54" s="3">
        <v>3.0000000000000001E-3</v>
      </c>
    </row>
    <row r="55" spans="2:10" ht="15.75" customHeight="1" x14ac:dyDescent="0.25">
      <c r="B55" s="3">
        <v>0.63600000000000001</v>
      </c>
      <c r="C55" s="3">
        <v>0.217</v>
      </c>
      <c r="D55" s="3">
        <v>0.105</v>
      </c>
      <c r="E55" s="3">
        <v>5.0000000000000001E-3</v>
      </c>
      <c r="F55" s="3">
        <v>1.4999999999999999E-2</v>
      </c>
      <c r="G55" s="3">
        <v>8.0000000000000002E-3</v>
      </c>
      <c r="H55" s="3">
        <v>1E-3</v>
      </c>
      <c r="I55" s="3">
        <v>1.2E-2</v>
      </c>
      <c r="J55" s="3">
        <v>1E-3</v>
      </c>
    </row>
    <row r="56" spans="2:10" ht="15.75" customHeight="1" x14ac:dyDescent="0.25">
      <c r="B56" s="3">
        <v>0.55500000000000005</v>
      </c>
      <c r="C56" s="3">
        <v>0.27500000000000002</v>
      </c>
      <c r="D56" s="3">
        <v>0.11600000000000001</v>
      </c>
      <c r="E56" s="3">
        <v>5.0000000000000001E-3</v>
      </c>
      <c r="F56" s="3">
        <v>1.0999999999999999E-2</v>
      </c>
      <c r="G56" s="3">
        <v>5.0000000000000001E-3</v>
      </c>
      <c r="H56" s="3">
        <v>5.0000000000000001E-3</v>
      </c>
      <c r="I56" s="3">
        <v>2.8000000000000001E-2</v>
      </c>
      <c r="J56" s="3">
        <v>1E-3</v>
      </c>
    </row>
    <row r="57" spans="2:10" ht="15.75" customHeight="1" x14ac:dyDescent="0.25">
      <c r="B57" s="3">
        <v>0.54400000000000004</v>
      </c>
      <c r="C57" s="3">
        <v>0.32100000000000001</v>
      </c>
      <c r="D57" s="3">
        <v>7.0000000000000007E-2</v>
      </c>
      <c r="E57" s="3">
        <v>2E-3</v>
      </c>
      <c r="F57" s="3">
        <v>3.1E-2</v>
      </c>
      <c r="G57" s="3">
        <v>1.4E-2</v>
      </c>
      <c r="H57" s="3">
        <v>3.0000000000000001E-3</v>
      </c>
      <c r="I57" s="3">
        <v>1.0999999999999999E-2</v>
      </c>
      <c r="J57" s="3">
        <v>2E-3</v>
      </c>
    </row>
    <row r="58" spans="2:10" ht="15.75" customHeight="1" x14ac:dyDescent="0.25">
      <c r="B58" s="3">
        <v>0.29599999999999999</v>
      </c>
      <c r="C58" s="3">
        <v>0.317</v>
      </c>
      <c r="D58" s="3">
        <v>8.7999999999999995E-2</v>
      </c>
      <c r="E58" s="3">
        <v>2E-3</v>
      </c>
      <c r="F58" s="3">
        <v>0.22</v>
      </c>
      <c r="G58" s="3">
        <v>5.6000000000000001E-2</v>
      </c>
      <c r="H58" s="3">
        <v>8.0000000000000002E-3</v>
      </c>
      <c r="I58" s="3">
        <v>8.9999999999999993E-3</v>
      </c>
      <c r="J58" s="3">
        <v>4.0000000000000001E-3</v>
      </c>
    </row>
    <row r="59" spans="2:10" ht="12.5" x14ac:dyDescent="0.25">
      <c r="B59" s="3">
        <v>0.40200000000000002</v>
      </c>
      <c r="C59" s="3">
        <v>0.3</v>
      </c>
      <c r="D59" s="3">
        <v>0.156</v>
      </c>
      <c r="E59" s="3">
        <v>3.1E-2</v>
      </c>
      <c r="F59" s="3">
        <v>8.0000000000000002E-3</v>
      </c>
      <c r="G59" s="3">
        <v>4.8000000000000001E-2</v>
      </c>
      <c r="H59" s="3">
        <v>1.4999999999999999E-2</v>
      </c>
      <c r="I59" s="3">
        <v>3.7999999999999999E-2</v>
      </c>
      <c r="J59" s="3">
        <v>2E-3</v>
      </c>
    </row>
    <row r="60" spans="2:10" ht="12.5" x14ac:dyDescent="0.25">
      <c r="B60" s="3">
        <v>0.50900000000000001</v>
      </c>
      <c r="C60" s="3">
        <v>0.29599999999999999</v>
      </c>
      <c r="D60" s="3">
        <v>0.153</v>
      </c>
      <c r="E60" s="3">
        <v>4.0000000000000001E-3</v>
      </c>
      <c r="F60" s="3">
        <v>7.0000000000000001E-3</v>
      </c>
      <c r="G60" s="3">
        <v>1.4999999999999999E-2</v>
      </c>
      <c r="H60" s="3">
        <v>4.0000000000000001E-3</v>
      </c>
      <c r="I60" s="3">
        <v>8.0000000000000002E-3</v>
      </c>
      <c r="J60" s="3">
        <v>5.0000000000000001E-3</v>
      </c>
    </row>
    <row r="61" spans="2:10" ht="12.5" x14ac:dyDescent="0.25">
      <c r="B61" s="3">
        <v>0.317</v>
      </c>
      <c r="C61" s="3">
        <v>0.439</v>
      </c>
      <c r="D61" s="3">
        <v>0.156</v>
      </c>
      <c r="E61" s="3">
        <v>3.9E-2</v>
      </c>
      <c r="F61" s="3">
        <v>1E-3</v>
      </c>
      <c r="G61" s="3">
        <v>1.2999999999999999E-2</v>
      </c>
      <c r="H61" s="3">
        <v>5.0000000000000001E-3</v>
      </c>
      <c r="I61" s="3">
        <v>2.1999999999999999E-2</v>
      </c>
      <c r="J61" s="3">
        <v>8.0000000000000002E-3</v>
      </c>
    </row>
    <row r="62" spans="2:10" ht="12.5" x14ac:dyDescent="0.25">
      <c r="B62" s="3">
        <v>0.33200000000000002</v>
      </c>
      <c r="C62" s="3">
        <v>0.32200000000000001</v>
      </c>
      <c r="D62" s="3">
        <v>0.20699999999999999</v>
      </c>
      <c r="E62" s="3">
        <v>1.2999999999999999E-2</v>
      </c>
      <c r="F62" s="3">
        <v>8.0000000000000002E-3</v>
      </c>
      <c r="G62" s="3">
        <v>1.7999999999999999E-2</v>
      </c>
      <c r="H62" s="3">
        <v>1.2999999999999999E-2</v>
      </c>
      <c r="I62" s="3">
        <v>6.0999999999999999E-2</v>
      </c>
      <c r="J62" s="3">
        <v>2.7E-2</v>
      </c>
    </row>
    <row r="63" spans="2:10" ht="12.5" x14ac:dyDescent="0.25">
      <c r="B63" s="3">
        <v>0.72099999999999997</v>
      </c>
      <c r="C63" s="3">
        <v>0.17899999999999999</v>
      </c>
      <c r="D63" s="3">
        <v>6.3E-2</v>
      </c>
      <c r="E63" s="3">
        <v>1E-3</v>
      </c>
      <c r="F63" s="3">
        <v>0.01</v>
      </c>
      <c r="G63" s="3">
        <v>6.0000000000000001E-3</v>
      </c>
      <c r="H63" s="3">
        <v>7.0000000000000001E-3</v>
      </c>
      <c r="I63" s="3">
        <v>8.0000000000000002E-3</v>
      </c>
      <c r="J63" s="3">
        <v>5.0000000000000001E-3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2"/>
  <sheetViews>
    <sheetView workbookViewId="0"/>
  </sheetViews>
  <sheetFormatPr defaultColWidth="12.6328125" defaultRowHeight="15.75" customHeight="1" x14ac:dyDescent="0.25"/>
  <cols>
    <col min="1" max="1" width="20" customWidth="1"/>
  </cols>
  <sheetData>
    <row r="1" spans="1:6" x14ac:dyDescent="0.3">
      <c r="A1" s="1" t="s">
        <v>34</v>
      </c>
      <c r="B1" s="2" t="s">
        <v>21</v>
      </c>
      <c r="C1" s="2" t="s">
        <v>18</v>
      </c>
      <c r="D1" s="2" t="s">
        <v>17</v>
      </c>
      <c r="E1" s="2" t="s">
        <v>16</v>
      </c>
      <c r="F1" s="2" t="s">
        <v>19</v>
      </c>
    </row>
    <row r="2" spans="1:6" x14ac:dyDescent="0.3">
      <c r="A2" s="2" t="s">
        <v>1</v>
      </c>
      <c r="B2" s="8">
        <v>6.3227807492930701</v>
      </c>
      <c r="C2" s="8">
        <v>21.261114883654599</v>
      </c>
      <c r="D2" s="8">
        <v>48.8346691509715</v>
      </c>
      <c r="E2" s="8">
        <v>51.956461908130798</v>
      </c>
      <c r="F2" s="8">
        <v>82.007140304474405</v>
      </c>
    </row>
    <row r="3" spans="1:6" x14ac:dyDescent="0.3">
      <c r="A3" s="2" t="s">
        <v>2</v>
      </c>
      <c r="B3" s="8">
        <v>4.3319036524982701E-2</v>
      </c>
      <c r="C3" s="8">
        <v>0.34615402437544202</v>
      </c>
      <c r="D3" s="8">
        <v>0.82772498915915604</v>
      </c>
      <c r="E3" s="8">
        <v>0.79838289846073696</v>
      </c>
      <c r="F3" s="8">
        <v>1.44080623742937</v>
      </c>
    </row>
    <row r="4" spans="1:6" x14ac:dyDescent="0.3">
      <c r="A4" s="2" t="s">
        <v>3</v>
      </c>
      <c r="B4" s="8">
        <v>1.26301018075308</v>
      </c>
      <c r="C4" s="8">
        <v>2.5124075844812799</v>
      </c>
      <c r="D4" s="8">
        <v>5.6848127959953203</v>
      </c>
      <c r="E4" s="8">
        <v>6.54349241470696</v>
      </c>
      <c r="F4" s="8">
        <v>7.6170473167892503</v>
      </c>
    </row>
    <row r="5" spans="1:6" x14ac:dyDescent="0.3">
      <c r="A5" s="2" t="s">
        <v>4</v>
      </c>
      <c r="B5" s="8">
        <v>4.0379345305048799</v>
      </c>
      <c r="C5" s="8">
        <v>1.4891243558818199</v>
      </c>
      <c r="D5" s="8">
        <v>0.72837812373330801</v>
      </c>
      <c r="E5" s="8">
        <v>0.362182115868671</v>
      </c>
      <c r="F5" s="8">
        <v>0.47933765248480698</v>
      </c>
    </row>
    <row r="6" spans="1:6" x14ac:dyDescent="0.3">
      <c r="A6" s="2" t="s">
        <v>5</v>
      </c>
      <c r="B6" s="8">
        <v>44.1020024477044</v>
      </c>
      <c r="C6" s="8">
        <v>34.771777270030597</v>
      </c>
      <c r="D6" s="8">
        <v>20.5282420502588</v>
      </c>
      <c r="E6" s="8">
        <v>13.306300249768199</v>
      </c>
      <c r="F6" s="8">
        <v>2.1721255481547401</v>
      </c>
    </row>
    <row r="7" spans="1:6" x14ac:dyDescent="0.3">
      <c r="A7" s="2" t="s">
        <v>6</v>
      </c>
      <c r="B7" s="8">
        <v>33.392745591374499</v>
      </c>
      <c r="C7" s="8">
        <v>24.855587859408299</v>
      </c>
      <c r="D7" s="8">
        <v>4.78856338205164</v>
      </c>
      <c r="E7" s="8">
        <v>1.21597090368462</v>
      </c>
      <c r="F7" s="8">
        <v>0.46471841553277898</v>
      </c>
    </row>
    <row r="8" spans="1:6" x14ac:dyDescent="0.3">
      <c r="A8" s="2" t="s">
        <v>7</v>
      </c>
      <c r="B8" s="8">
        <v>4.4336259843821901</v>
      </c>
      <c r="C8" s="8">
        <v>12.1733038198378</v>
      </c>
      <c r="D8" s="8">
        <v>16.792387320267501</v>
      </c>
      <c r="E8" s="8">
        <v>23.791824943968699</v>
      </c>
      <c r="F8" s="8">
        <v>4.6542865504503297</v>
      </c>
    </row>
    <row r="9" spans="1:6" x14ac:dyDescent="0.3">
      <c r="A9" s="2" t="s">
        <v>8</v>
      </c>
      <c r="B9" s="8">
        <v>0.46974945761393999</v>
      </c>
      <c r="C9" s="8">
        <v>4.77989977388069E-2</v>
      </c>
      <c r="D9" s="8">
        <v>2.0775334767009799E-2</v>
      </c>
      <c r="E9" s="8">
        <v>1.9792308300394398E-2</v>
      </c>
      <c r="F9" s="8">
        <v>2.0388081599850099E-2</v>
      </c>
    </row>
    <row r="10" spans="1:6" x14ac:dyDescent="0.3">
      <c r="A10" s="2" t="s">
        <v>9</v>
      </c>
      <c r="B10" s="8">
        <v>0.39194535831303901</v>
      </c>
      <c r="C10" s="8">
        <v>0.54765538025897997</v>
      </c>
      <c r="D10" s="8">
        <v>0.77489402124178697</v>
      </c>
      <c r="E10" s="8">
        <v>0.90733777277527905</v>
      </c>
      <c r="F10" s="8">
        <v>0.14232775629675601</v>
      </c>
    </row>
    <row r="11" spans="1:6" x14ac:dyDescent="0.3">
      <c r="A11" s="2" t="s">
        <v>10</v>
      </c>
      <c r="B11" s="8">
        <v>4.5186614980678899</v>
      </c>
      <c r="C11" s="8">
        <v>1.84962591242978</v>
      </c>
      <c r="D11" s="8">
        <v>0.92021827138474599</v>
      </c>
      <c r="E11" s="8">
        <v>1.02000031324551</v>
      </c>
      <c r="F11" s="8">
        <v>0.94428093207925201</v>
      </c>
    </row>
    <row r="12" spans="1:6" x14ac:dyDescent="0.3">
      <c r="A12" s="2" t="s">
        <v>11</v>
      </c>
      <c r="B12" s="8">
        <v>1.0242251654679</v>
      </c>
      <c r="C12" s="8">
        <v>0.14544991190238299</v>
      </c>
      <c r="D12" s="8">
        <v>9.9334560169108604E-2</v>
      </c>
      <c r="E12" s="8">
        <v>7.8254171089985503E-2</v>
      </c>
      <c r="F12" s="8">
        <v>5.7541204708347497E-2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L93"/>
  <sheetViews>
    <sheetView topLeftCell="A28" workbookViewId="0">
      <selection activeCell="O96" sqref="O96"/>
    </sheetView>
  </sheetViews>
  <sheetFormatPr defaultColWidth="12.6328125" defaultRowHeight="15.75" customHeight="1" x14ac:dyDescent="0.25"/>
  <sheetData>
    <row r="1" spans="1:12" ht="13" x14ac:dyDescent="0.3">
      <c r="A1" s="1" t="s">
        <v>35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5.75" customHeight="1" x14ac:dyDescent="0.25">
      <c r="B2" s="3">
        <v>0.48099999999999998</v>
      </c>
      <c r="C2" s="3">
        <v>8.0000000000000002E-3</v>
      </c>
      <c r="D2" s="3">
        <v>4.9000000000000002E-2</v>
      </c>
      <c r="E2" s="3">
        <v>7.0000000000000001E-3</v>
      </c>
      <c r="F2" s="3">
        <v>0.183</v>
      </c>
      <c r="G2" s="3">
        <v>7.1999999999999995E-2</v>
      </c>
      <c r="H2" s="3">
        <v>0.17699999999999999</v>
      </c>
      <c r="I2" s="3">
        <v>0</v>
      </c>
      <c r="J2" s="3">
        <v>6.0000000000000001E-3</v>
      </c>
      <c r="K2" s="3">
        <v>1.4E-2</v>
      </c>
      <c r="L2" s="3">
        <v>3.0000000000000001E-3</v>
      </c>
    </row>
    <row r="3" spans="1:12" ht="15.75" customHeight="1" x14ac:dyDescent="0.25">
      <c r="B3" s="3">
        <v>0.42899999999999999</v>
      </c>
      <c r="C3" s="3">
        <v>7.0000000000000001E-3</v>
      </c>
      <c r="D3" s="3">
        <v>7.8E-2</v>
      </c>
      <c r="E3" s="3">
        <v>1.7000000000000001E-2</v>
      </c>
      <c r="F3" s="3">
        <v>0.186</v>
      </c>
      <c r="G3" s="3">
        <v>7.8E-2</v>
      </c>
      <c r="H3" s="3">
        <v>0.187</v>
      </c>
      <c r="I3" s="3">
        <v>0</v>
      </c>
      <c r="J3" s="3">
        <v>1.2E-2</v>
      </c>
      <c r="K3" s="3">
        <v>4.0000000000000001E-3</v>
      </c>
      <c r="L3" s="3">
        <v>1E-3</v>
      </c>
    </row>
    <row r="4" spans="1:12" ht="15.75" customHeight="1" x14ac:dyDescent="0.25">
      <c r="B4" s="3">
        <v>0.47099999999999997</v>
      </c>
      <c r="C4" s="3">
        <v>8.0000000000000002E-3</v>
      </c>
      <c r="D4" s="3">
        <v>4.5999999999999999E-2</v>
      </c>
      <c r="E4" s="3">
        <v>4.0000000000000001E-3</v>
      </c>
      <c r="F4" s="3">
        <v>0.17599999999999999</v>
      </c>
      <c r="G4" s="3">
        <v>4.2999999999999997E-2</v>
      </c>
      <c r="H4" s="3">
        <v>0.23499999999999999</v>
      </c>
      <c r="I4" s="3">
        <v>0</v>
      </c>
      <c r="J4" s="3">
        <v>6.0000000000000001E-3</v>
      </c>
      <c r="K4" s="3">
        <v>1.0999999999999999E-2</v>
      </c>
      <c r="L4" s="3">
        <v>1E-3</v>
      </c>
    </row>
    <row r="5" spans="1:12" ht="15.75" customHeight="1" x14ac:dyDescent="0.25">
      <c r="B5" s="3">
        <v>0.53600000000000003</v>
      </c>
      <c r="C5" s="3">
        <v>5.0000000000000001E-3</v>
      </c>
      <c r="D5" s="3">
        <v>5.8000000000000003E-2</v>
      </c>
      <c r="E5" s="3">
        <v>2.1000000000000001E-2</v>
      </c>
      <c r="F5" s="3">
        <v>0.14499999999999999</v>
      </c>
      <c r="G5" s="3">
        <v>4.2000000000000003E-2</v>
      </c>
      <c r="H5" s="3">
        <v>0.17100000000000001</v>
      </c>
      <c r="I5" s="3">
        <v>0</v>
      </c>
      <c r="J5" s="3">
        <v>0.01</v>
      </c>
      <c r="K5" s="3">
        <v>8.9999999999999993E-3</v>
      </c>
      <c r="L5" s="3">
        <v>1E-3</v>
      </c>
    </row>
    <row r="6" spans="1:12" ht="15.75" customHeight="1" x14ac:dyDescent="0.25">
      <c r="B6" s="3">
        <v>0.49099999999999999</v>
      </c>
      <c r="C6" s="3">
        <v>3.0000000000000001E-3</v>
      </c>
      <c r="D6" s="3">
        <v>2.8000000000000001E-2</v>
      </c>
      <c r="E6" s="3">
        <v>6.0000000000000001E-3</v>
      </c>
      <c r="F6" s="3">
        <v>0.191</v>
      </c>
      <c r="G6" s="3">
        <v>5.1999999999999998E-2</v>
      </c>
      <c r="H6" s="3">
        <v>0.19900000000000001</v>
      </c>
      <c r="I6" s="3">
        <v>0</v>
      </c>
      <c r="J6" s="3">
        <v>6.0000000000000001E-3</v>
      </c>
      <c r="K6" s="3">
        <v>0.02</v>
      </c>
      <c r="L6" s="3">
        <v>4.0000000000000001E-3</v>
      </c>
    </row>
    <row r="7" spans="1:12" ht="15.75" customHeight="1" x14ac:dyDescent="0.25">
      <c r="B7" s="3">
        <v>0.38700000000000001</v>
      </c>
      <c r="C7" s="3">
        <v>5.0000000000000001E-3</v>
      </c>
      <c r="D7" s="3">
        <v>3.7999999999999999E-2</v>
      </c>
      <c r="E7" s="3">
        <v>2.5000000000000001E-2</v>
      </c>
      <c r="F7" s="3">
        <v>0.184</v>
      </c>
      <c r="G7" s="3">
        <v>8.4000000000000005E-2</v>
      </c>
      <c r="H7" s="3">
        <v>0.24</v>
      </c>
      <c r="I7" s="3">
        <v>0</v>
      </c>
      <c r="J7" s="3">
        <v>8.9999999999999993E-3</v>
      </c>
      <c r="K7" s="3">
        <v>2.5999999999999999E-2</v>
      </c>
      <c r="L7" s="3">
        <v>2E-3</v>
      </c>
    </row>
    <row r="8" spans="1:12" ht="15.75" customHeight="1" x14ac:dyDescent="0.25">
      <c r="B8" s="3">
        <v>0.52800000000000002</v>
      </c>
      <c r="C8" s="3">
        <v>1.0999999999999999E-2</v>
      </c>
      <c r="D8" s="3">
        <v>5.5E-2</v>
      </c>
      <c r="E8" s="3">
        <v>8.0000000000000002E-3</v>
      </c>
      <c r="F8" s="3">
        <v>0.11600000000000001</v>
      </c>
      <c r="G8" s="3">
        <v>4.1000000000000002E-2</v>
      </c>
      <c r="H8" s="3">
        <v>0.20899999999999999</v>
      </c>
      <c r="I8" s="3">
        <v>0</v>
      </c>
      <c r="J8" s="3">
        <v>8.0000000000000002E-3</v>
      </c>
      <c r="K8" s="3">
        <v>2.1000000000000001E-2</v>
      </c>
      <c r="L8" s="3">
        <v>5.0000000000000001E-3</v>
      </c>
    </row>
    <row r="9" spans="1:12" ht="15.75" customHeight="1" x14ac:dyDescent="0.25">
      <c r="B9" s="3">
        <v>0.50600000000000001</v>
      </c>
      <c r="C9" s="3">
        <v>5.0000000000000001E-3</v>
      </c>
      <c r="D9" s="3">
        <v>3.1E-2</v>
      </c>
      <c r="E9" s="3">
        <v>7.0000000000000001E-3</v>
      </c>
      <c r="F9" s="3">
        <v>0.20899999999999999</v>
      </c>
      <c r="G9" s="3">
        <v>6.8000000000000005E-2</v>
      </c>
      <c r="H9" s="3">
        <v>0.14499999999999999</v>
      </c>
      <c r="I9" s="3">
        <v>0</v>
      </c>
      <c r="J9" s="3">
        <v>4.0000000000000001E-3</v>
      </c>
      <c r="K9" s="3">
        <v>2.1999999999999999E-2</v>
      </c>
      <c r="L9" s="3">
        <v>3.0000000000000001E-3</v>
      </c>
    </row>
    <row r="10" spans="1:12" ht="15.75" customHeight="1" x14ac:dyDescent="0.25">
      <c r="B10" s="3">
        <v>0.42</v>
      </c>
      <c r="C10" s="3">
        <v>6.0000000000000001E-3</v>
      </c>
      <c r="D10" s="3">
        <v>4.7E-2</v>
      </c>
      <c r="E10" s="3">
        <v>1.2E-2</v>
      </c>
      <c r="F10" s="3">
        <v>0.20499999999999999</v>
      </c>
      <c r="G10" s="3">
        <v>6.5000000000000002E-2</v>
      </c>
      <c r="H10" s="3">
        <v>0.223</v>
      </c>
      <c r="I10" s="3">
        <v>0</v>
      </c>
      <c r="J10" s="3">
        <v>1.2E-2</v>
      </c>
      <c r="K10" s="3">
        <v>8.0000000000000002E-3</v>
      </c>
      <c r="L10" s="3">
        <v>2E-3</v>
      </c>
    </row>
    <row r="11" spans="1:12" ht="15.75" customHeight="1" x14ac:dyDescent="0.25">
      <c r="B11" s="3">
        <v>0.49299999999999999</v>
      </c>
      <c r="C11" s="3">
        <v>7.0000000000000001E-3</v>
      </c>
      <c r="D11" s="3">
        <v>6.9000000000000006E-2</v>
      </c>
      <c r="E11" s="3">
        <v>2.5999999999999999E-2</v>
      </c>
      <c r="F11" s="3">
        <v>0.14599999999999999</v>
      </c>
      <c r="G11" s="3">
        <v>4.8000000000000001E-2</v>
      </c>
      <c r="H11" s="3">
        <v>0.188</v>
      </c>
      <c r="I11" s="3">
        <v>0</v>
      </c>
      <c r="J11" s="3">
        <v>1.2E-2</v>
      </c>
      <c r="K11" s="3">
        <v>0.01</v>
      </c>
      <c r="L11" s="3">
        <v>2E-3</v>
      </c>
    </row>
    <row r="12" spans="1:12" ht="15.75" customHeight="1" x14ac:dyDescent="0.25">
      <c r="B12" s="3">
        <v>0.44900000000000001</v>
      </c>
      <c r="C12" s="3">
        <v>7.0000000000000001E-3</v>
      </c>
      <c r="D12" s="3">
        <v>3.6999999999999998E-2</v>
      </c>
      <c r="E12" s="3">
        <v>0.01</v>
      </c>
      <c r="F12" s="3">
        <v>0.20300000000000001</v>
      </c>
      <c r="G12" s="3">
        <v>5.6000000000000001E-2</v>
      </c>
      <c r="H12" s="3">
        <v>0.21199999999999999</v>
      </c>
      <c r="I12" s="3">
        <v>0</v>
      </c>
      <c r="J12" s="3">
        <v>1.2E-2</v>
      </c>
      <c r="K12" s="3">
        <v>1.2999999999999999E-2</v>
      </c>
      <c r="L12" s="3">
        <v>1E-3</v>
      </c>
    </row>
    <row r="13" spans="1:12" ht="15.75" customHeight="1" x14ac:dyDescent="0.25">
      <c r="B13" s="3">
        <v>0.46300000000000002</v>
      </c>
      <c r="C13" s="3">
        <v>3.0000000000000001E-3</v>
      </c>
      <c r="D13" s="3">
        <v>6.4000000000000001E-2</v>
      </c>
      <c r="E13" s="3">
        <v>1.4999999999999999E-2</v>
      </c>
      <c r="F13" s="3">
        <v>0.186</v>
      </c>
      <c r="G13" s="3">
        <v>6.3E-2</v>
      </c>
      <c r="H13" s="3">
        <v>0.17899999999999999</v>
      </c>
      <c r="I13" s="3">
        <v>0</v>
      </c>
      <c r="J13" s="3">
        <v>1.9E-2</v>
      </c>
      <c r="K13" s="3">
        <v>8.0000000000000002E-3</v>
      </c>
      <c r="L13" s="3">
        <v>1E-3</v>
      </c>
    </row>
    <row r="14" spans="1:12" ht="15.75" customHeight="1" x14ac:dyDescent="0.25">
      <c r="B14" s="3">
        <v>0.378</v>
      </c>
      <c r="C14" s="3">
        <v>0.01</v>
      </c>
      <c r="D14" s="3">
        <v>0.05</v>
      </c>
      <c r="E14" s="3">
        <v>1.2E-2</v>
      </c>
      <c r="F14" s="3">
        <v>0.14000000000000001</v>
      </c>
      <c r="G14" s="3">
        <v>8.7999999999999995E-2</v>
      </c>
      <c r="H14" s="3">
        <v>0.30499999999999999</v>
      </c>
      <c r="I14" s="3">
        <v>0</v>
      </c>
      <c r="J14" s="3">
        <v>7.0000000000000001E-3</v>
      </c>
      <c r="K14" s="3">
        <v>0.01</v>
      </c>
      <c r="L14" s="3">
        <v>0</v>
      </c>
    </row>
    <row r="15" spans="1:12" ht="15.75" customHeight="1" x14ac:dyDescent="0.25">
      <c r="B15" s="3">
        <v>0.48399999999999999</v>
      </c>
      <c r="C15" s="3">
        <v>0.01</v>
      </c>
      <c r="D15" s="3">
        <v>5.7000000000000002E-2</v>
      </c>
      <c r="E15" s="3">
        <v>8.0000000000000002E-3</v>
      </c>
      <c r="F15" s="3">
        <v>0.17</v>
      </c>
      <c r="G15" s="3">
        <v>3.7999999999999999E-2</v>
      </c>
      <c r="H15" s="3">
        <v>0.2</v>
      </c>
      <c r="I15" s="3">
        <v>0</v>
      </c>
      <c r="J15" s="3">
        <v>8.9999999999999993E-3</v>
      </c>
      <c r="K15" s="3">
        <v>1.7999999999999999E-2</v>
      </c>
      <c r="L15" s="3">
        <v>6.0000000000000001E-3</v>
      </c>
    </row>
    <row r="16" spans="1:12" ht="15.75" customHeight="1" x14ac:dyDescent="0.25">
      <c r="B16" s="3">
        <v>0.377</v>
      </c>
      <c r="C16" s="3">
        <v>1.0999999999999999E-2</v>
      </c>
      <c r="D16" s="3">
        <v>3.6999999999999998E-2</v>
      </c>
      <c r="E16" s="3">
        <v>7.0000000000000001E-3</v>
      </c>
      <c r="F16" s="3">
        <v>0.16300000000000001</v>
      </c>
      <c r="G16" s="3">
        <v>7.1999999999999995E-2</v>
      </c>
      <c r="H16" s="3">
        <v>0.312</v>
      </c>
      <c r="I16" s="3">
        <v>0</v>
      </c>
      <c r="J16" s="3">
        <v>8.9999999999999993E-3</v>
      </c>
      <c r="K16" s="3">
        <v>1.2E-2</v>
      </c>
      <c r="L16" s="3">
        <v>1E-3</v>
      </c>
    </row>
    <row r="17" spans="2:12" ht="15.75" customHeight="1" x14ac:dyDescent="0.25">
      <c r="B17" s="3">
        <v>0.38400000000000001</v>
      </c>
      <c r="C17" s="3">
        <v>0.01</v>
      </c>
      <c r="D17" s="3">
        <v>3.9E-2</v>
      </c>
      <c r="E17" s="3">
        <v>6.0000000000000001E-3</v>
      </c>
      <c r="F17" s="3">
        <v>0.19700000000000001</v>
      </c>
      <c r="G17" s="3">
        <v>9.2999999999999999E-2</v>
      </c>
      <c r="H17" s="3">
        <v>0.25700000000000001</v>
      </c>
      <c r="I17" s="3">
        <v>0</v>
      </c>
      <c r="J17" s="3">
        <v>5.0000000000000001E-3</v>
      </c>
      <c r="K17" s="3">
        <v>8.9999999999999993E-3</v>
      </c>
      <c r="L17" s="3">
        <v>0</v>
      </c>
    </row>
    <row r="18" spans="2:12" ht="15.75" customHeight="1" x14ac:dyDescent="0.25">
      <c r="B18" s="3">
        <v>0.52100000000000002</v>
      </c>
      <c r="C18" s="3">
        <v>8.0000000000000002E-3</v>
      </c>
      <c r="D18" s="3">
        <v>4.5999999999999999E-2</v>
      </c>
      <c r="E18" s="3">
        <v>1.2999999999999999E-2</v>
      </c>
      <c r="F18" s="3">
        <v>0.16</v>
      </c>
      <c r="G18" s="3">
        <v>5.8999999999999997E-2</v>
      </c>
      <c r="H18" s="3">
        <v>0.17299999999999999</v>
      </c>
      <c r="I18" s="3">
        <v>0</v>
      </c>
      <c r="J18" s="3">
        <v>4.0000000000000001E-3</v>
      </c>
      <c r="K18" s="3">
        <v>1.4999999999999999E-2</v>
      </c>
      <c r="L18" s="3">
        <v>1E-3</v>
      </c>
    </row>
    <row r="19" spans="2:12" ht="15.75" customHeight="1" x14ac:dyDescent="0.25">
      <c r="B19" s="3">
        <v>0.505</v>
      </c>
      <c r="C19" s="3">
        <v>6.0000000000000001E-3</v>
      </c>
      <c r="D19" s="3">
        <v>3.5999999999999997E-2</v>
      </c>
      <c r="E19" s="3">
        <v>8.0000000000000002E-3</v>
      </c>
      <c r="F19" s="3">
        <v>0.17799999999999999</v>
      </c>
      <c r="G19" s="3">
        <v>5.1999999999999998E-2</v>
      </c>
      <c r="H19" s="3">
        <v>0.186</v>
      </c>
      <c r="I19" s="3">
        <v>0</v>
      </c>
      <c r="J19" s="3">
        <v>6.0000000000000001E-3</v>
      </c>
      <c r="K19" s="3">
        <v>0.02</v>
      </c>
      <c r="L19" s="3">
        <v>3.0000000000000001E-3</v>
      </c>
    </row>
    <row r="20" spans="2:12" ht="15.75" customHeight="1" x14ac:dyDescent="0.25">
      <c r="B20" s="3">
        <v>0.47</v>
      </c>
      <c r="C20" s="3">
        <v>1.4E-2</v>
      </c>
      <c r="D20" s="3">
        <v>4.7E-2</v>
      </c>
      <c r="E20" s="3">
        <v>4.0000000000000001E-3</v>
      </c>
      <c r="F20" s="3">
        <v>0.158</v>
      </c>
      <c r="G20" s="3">
        <v>7.9000000000000001E-2</v>
      </c>
      <c r="H20" s="3">
        <v>0.218</v>
      </c>
      <c r="I20" s="3">
        <v>0</v>
      </c>
      <c r="J20" s="3">
        <v>3.0000000000000001E-3</v>
      </c>
      <c r="K20" s="3">
        <v>6.0000000000000001E-3</v>
      </c>
      <c r="L20" s="3">
        <v>0</v>
      </c>
    </row>
    <row r="21" spans="2:12" ht="15.75" customHeight="1" x14ac:dyDescent="0.25">
      <c r="B21" s="3">
        <v>0.39</v>
      </c>
      <c r="C21" s="3">
        <v>1.2E-2</v>
      </c>
      <c r="D21" s="3">
        <v>4.3999999999999997E-2</v>
      </c>
      <c r="E21" s="3">
        <v>5.0000000000000001E-3</v>
      </c>
      <c r="F21" s="3">
        <v>0.16800000000000001</v>
      </c>
      <c r="G21" s="3">
        <v>8.6999999999999994E-2</v>
      </c>
      <c r="H21" s="3">
        <v>0.27400000000000002</v>
      </c>
      <c r="I21" s="3">
        <v>0</v>
      </c>
      <c r="J21" s="3">
        <v>8.9999999999999993E-3</v>
      </c>
      <c r="K21" s="3">
        <v>1.0999999999999999E-2</v>
      </c>
      <c r="L21" s="3">
        <v>0</v>
      </c>
    </row>
    <row r="22" spans="2:12" ht="15.75" customHeight="1" x14ac:dyDescent="0.25">
      <c r="B22" s="3">
        <v>0.43099999999999999</v>
      </c>
      <c r="C22" s="3">
        <v>4.0000000000000001E-3</v>
      </c>
      <c r="D22" s="3">
        <v>7.0000000000000007E-2</v>
      </c>
      <c r="E22" s="3">
        <v>1.2999999999999999E-2</v>
      </c>
      <c r="F22" s="3">
        <v>0.23599999999999999</v>
      </c>
      <c r="G22" s="3">
        <v>7.2999999999999995E-2</v>
      </c>
      <c r="H22" s="3">
        <v>0.14899999999999999</v>
      </c>
      <c r="I22" s="3">
        <v>0</v>
      </c>
      <c r="J22" s="3">
        <v>8.9999999999999993E-3</v>
      </c>
      <c r="K22" s="3">
        <v>1.4E-2</v>
      </c>
      <c r="L22" s="3">
        <v>3.0000000000000001E-3</v>
      </c>
    </row>
    <row r="23" spans="2:12" ht="15.75" customHeight="1" x14ac:dyDescent="0.25">
      <c r="B23" s="3">
        <v>0.51800000000000002</v>
      </c>
      <c r="C23" s="3">
        <v>8.9999999999999993E-3</v>
      </c>
      <c r="D23" s="3">
        <v>0.06</v>
      </c>
      <c r="E23" s="3">
        <v>4.0000000000000001E-3</v>
      </c>
      <c r="F23" s="3">
        <v>0.16</v>
      </c>
      <c r="G23" s="3">
        <v>3.6999999999999998E-2</v>
      </c>
      <c r="H23" s="3">
        <v>0.19400000000000001</v>
      </c>
      <c r="I23" s="3">
        <v>0</v>
      </c>
      <c r="J23" s="3">
        <v>6.0000000000000001E-3</v>
      </c>
      <c r="K23" s="3">
        <v>1.2E-2</v>
      </c>
      <c r="L23" s="3">
        <v>1E-3</v>
      </c>
    </row>
    <row r="24" spans="2:12" ht="15.75" customHeight="1" x14ac:dyDescent="0.25">
      <c r="B24" s="3">
        <v>0.57099999999999995</v>
      </c>
      <c r="C24" s="3">
        <v>6.0000000000000001E-3</v>
      </c>
      <c r="D24" s="3">
        <v>0.04</v>
      </c>
      <c r="E24" s="3">
        <v>6.0000000000000001E-3</v>
      </c>
      <c r="F24" s="3">
        <v>0.125</v>
      </c>
      <c r="G24" s="3">
        <v>0.03</v>
      </c>
      <c r="H24" s="3">
        <v>0.20300000000000001</v>
      </c>
      <c r="I24" s="3">
        <v>0</v>
      </c>
      <c r="J24" s="3">
        <v>5.0000000000000001E-3</v>
      </c>
      <c r="K24" s="3">
        <v>1.0999999999999999E-2</v>
      </c>
      <c r="L24" s="3">
        <v>1E-3</v>
      </c>
    </row>
    <row r="25" spans="2:12" ht="15.75" customHeight="1" x14ac:dyDescent="0.25">
      <c r="B25" s="3">
        <v>0.501</v>
      </c>
      <c r="C25" s="3">
        <v>6.0000000000000001E-3</v>
      </c>
      <c r="D25" s="3">
        <v>6.3E-2</v>
      </c>
      <c r="E25" s="3">
        <v>5.0000000000000001E-3</v>
      </c>
      <c r="F25" s="3">
        <v>0.19800000000000001</v>
      </c>
      <c r="G25" s="3">
        <v>4.2999999999999997E-2</v>
      </c>
      <c r="H25" s="3">
        <v>0.16200000000000001</v>
      </c>
      <c r="I25" s="3">
        <v>0</v>
      </c>
      <c r="J25" s="3">
        <v>8.0000000000000002E-3</v>
      </c>
      <c r="K25" s="3">
        <v>1.2E-2</v>
      </c>
      <c r="L25" s="3">
        <v>1E-3</v>
      </c>
    </row>
    <row r="26" spans="2:12" ht="15.75" customHeight="1" x14ac:dyDescent="0.25">
      <c r="B26" s="3">
        <v>0.40100000000000002</v>
      </c>
      <c r="C26" s="3">
        <v>5.0000000000000001E-3</v>
      </c>
      <c r="D26" s="3">
        <v>4.5999999999999999E-2</v>
      </c>
      <c r="E26" s="3">
        <v>0.01</v>
      </c>
      <c r="F26" s="3">
        <v>0.26</v>
      </c>
      <c r="G26" s="3">
        <v>5.2999999999999999E-2</v>
      </c>
      <c r="H26" s="3">
        <v>0.19900000000000001</v>
      </c>
      <c r="I26" s="3">
        <v>0</v>
      </c>
      <c r="J26" s="3">
        <v>7.0000000000000001E-3</v>
      </c>
      <c r="K26" s="3">
        <v>1.4E-2</v>
      </c>
      <c r="L26" s="3">
        <v>4.0000000000000001E-3</v>
      </c>
    </row>
    <row r="27" spans="2:12" ht="15.75" customHeight="1" x14ac:dyDescent="0.25">
      <c r="B27" s="3">
        <v>0.40699999999999997</v>
      </c>
      <c r="C27" s="3">
        <v>1.2999999999999999E-2</v>
      </c>
      <c r="D27" s="3">
        <v>6.4000000000000001E-2</v>
      </c>
      <c r="E27" s="3">
        <v>1.6E-2</v>
      </c>
      <c r="F27" s="3">
        <v>0.20200000000000001</v>
      </c>
      <c r="G27" s="3">
        <v>9.1999999999999998E-2</v>
      </c>
      <c r="H27" s="3">
        <v>0.18</v>
      </c>
      <c r="I27" s="3">
        <v>1E-3</v>
      </c>
      <c r="J27" s="3">
        <v>3.0000000000000001E-3</v>
      </c>
      <c r="K27" s="3">
        <v>2.1000000000000001E-2</v>
      </c>
      <c r="L27" s="3">
        <v>0</v>
      </c>
    </row>
    <row r="28" spans="2:12" ht="15.75" customHeight="1" x14ac:dyDescent="0.25">
      <c r="B28" s="3">
        <v>0.438</v>
      </c>
      <c r="C28" s="3">
        <v>5.0000000000000001E-3</v>
      </c>
      <c r="D28" s="3">
        <v>7.0999999999999994E-2</v>
      </c>
      <c r="E28" s="3">
        <v>7.0000000000000001E-3</v>
      </c>
      <c r="F28" s="3">
        <v>0.27900000000000003</v>
      </c>
      <c r="G28" s="3">
        <v>3.2000000000000001E-2</v>
      </c>
      <c r="H28" s="3">
        <v>0.14899999999999999</v>
      </c>
      <c r="I28" s="3">
        <v>1E-3</v>
      </c>
      <c r="J28" s="3">
        <v>8.0000000000000002E-3</v>
      </c>
      <c r="K28" s="3">
        <v>8.0000000000000002E-3</v>
      </c>
      <c r="L28" s="3">
        <v>2E-3</v>
      </c>
    </row>
    <row r="29" spans="2:12" ht="15.75" customHeight="1" x14ac:dyDescent="0.25">
      <c r="B29" s="3">
        <v>0.47199999999999998</v>
      </c>
      <c r="C29" s="3">
        <v>8.0000000000000002E-3</v>
      </c>
      <c r="D29" s="3">
        <v>0.11799999999999999</v>
      </c>
      <c r="E29" s="3">
        <v>1.6E-2</v>
      </c>
      <c r="F29" s="3">
        <v>0.28499999999999998</v>
      </c>
      <c r="G29" s="3">
        <v>3.5000000000000003E-2</v>
      </c>
      <c r="H29" s="3">
        <v>4.2999999999999997E-2</v>
      </c>
      <c r="I29" s="3">
        <v>3.0000000000000001E-3</v>
      </c>
      <c r="J29" s="3">
        <v>8.0000000000000002E-3</v>
      </c>
      <c r="K29" s="3">
        <v>1.0999999999999999E-2</v>
      </c>
      <c r="L29" s="3">
        <v>2E-3</v>
      </c>
    </row>
    <row r="30" spans="2:12" ht="15.75" customHeight="1" x14ac:dyDescent="0.25">
      <c r="B30" s="3">
        <v>0.44800000000000001</v>
      </c>
      <c r="C30" s="3">
        <v>8.9999999999999993E-3</v>
      </c>
      <c r="D30" s="3">
        <v>7.0999999999999994E-2</v>
      </c>
      <c r="E30" s="3">
        <v>3.1E-2</v>
      </c>
      <c r="F30" s="3">
        <v>0.26200000000000001</v>
      </c>
      <c r="G30" s="3">
        <v>5.6000000000000001E-2</v>
      </c>
      <c r="H30" s="3">
        <v>8.2000000000000003E-2</v>
      </c>
      <c r="I30" s="3">
        <v>2E-3</v>
      </c>
      <c r="J30" s="3">
        <v>8.9999999999999993E-3</v>
      </c>
      <c r="K30" s="3">
        <v>2.5000000000000001E-2</v>
      </c>
      <c r="L30" s="3">
        <v>5.0000000000000001E-3</v>
      </c>
    </row>
    <row r="31" spans="2:12" ht="15.75" customHeight="1" x14ac:dyDescent="0.25">
      <c r="B31" s="3">
        <v>0.42199999999999999</v>
      </c>
      <c r="C31" s="3">
        <v>5.0000000000000001E-3</v>
      </c>
      <c r="D31" s="3">
        <v>0.105</v>
      </c>
      <c r="E31" s="3">
        <v>1.2999999999999999E-2</v>
      </c>
      <c r="F31" s="3">
        <v>0.255</v>
      </c>
      <c r="G31" s="3">
        <v>1.6E-2</v>
      </c>
      <c r="H31" s="3">
        <v>0.159</v>
      </c>
      <c r="I31" s="3">
        <v>1E-3</v>
      </c>
      <c r="J31" s="3">
        <v>1.0999999999999999E-2</v>
      </c>
      <c r="K31" s="3">
        <v>8.9999999999999993E-3</v>
      </c>
      <c r="L31" s="3">
        <v>4.0000000000000001E-3</v>
      </c>
    </row>
    <row r="33" spans="1:12" ht="13" x14ac:dyDescent="0.3">
      <c r="A33" s="1" t="s">
        <v>36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  <c r="L33" s="2" t="s">
        <v>11</v>
      </c>
    </row>
    <row r="34" spans="1:12" ht="15.75" customHeight="1" x14ac:dyDescent="0.25">
      <c r="B34" s="3">
        <v>0.28599999999999998</v>
      </c>
      <c r="C34" s="3">
        <v>6.0000000000000001E-3</v>
      </c>
      <c r="D34" s="3">
        <v>6.7000000000000004E-2</v>
      </c>
      <c r="E34" s="3">
        <v>0.1</v>
      </c>
      <c r="F34" s="3">
        <v>0.254</v>
      </c>
      <c r="G34" s="3">
        <v>4.1000000000000002E-2</v>
      </c>
      <c r="H34" s="3">
        <v>0.185</v>
      </c>
      <c r="I34" s="3">
        <v>2E-3</v>
      </c>
      <c r="J34" s="3">
        <v>1.2999999999999999E-2</v>
      </c>
      <c r="K34" s="3">
        <v>3.5999999999999997E-2</v>
      </c>
      <c r="L34" s="3">
        <v>0.01</v>
      </c>
    </row>
    <row r="35" spans="1:12" ht="15.75" customHeight="1" x14ac:dyDescent="0.25">
      <c r="B35" s="3">
        <v>0.54100000000000004</v>
      </c>
      <c r="C35" s="3">
        <v>1.2E-2</v>
      </c>
      <c r="D35" s="3">
        <v>4.2000000000000003E-2</v>
      </c>
      <c r="E35" s="3">
        <v>3.5000000000000003E-2</v>
      </c>
      <c r="F35" s="3">
        <v>0.189</v>
      </c>
      <c r="G35" s="3">
        <v>0.06</v>
      </c>
      <c r="H35" s="3">
        <v>5.6000000000000001E-2</v>
      </c>
      <c r="I35" s="3">
        <v>1E-3</v>
      </c>
      <c r="J35" s="3">
        <v>5.0000000000000001E-3</v>
      </c>
      <c r="K35" s="3">
        <v>5.6000000000000001E-2</v>
      </c>
      <c r="L35" s="3">
        <v>4.0000000000000001E-3</v>
      </c>
    </row>
    <row r="36" spans="1:12" ht="15.75" customHeight="1" x14ac:dyDescent="0.25">
      <c r="B36" s="3">
        <v>0.32300000000000001</v>
      </c>
      <c r="C36" s="3">
        <v>1.2999999999999999E-2</v>
      </c>
      <c r="D36" s="3">
        <v>1.7999999999999999E-2</v>
      </c>
      <c r="E36" s="3">
        <v>7.9000000000000001E-2</v>
      </c>
      <c r="F36" s="3">
        <v>0.161</v>
      </c>
      <c r="G36" s="3">
        <v>0.109</v>
      </c>
      <c r="H36" s="3">
        <v>4.9000000000000002E-2</v>
      </c>
      <c r="I36" s="3">
        <v>1E-3</v>
      </c>
      <c r="J36" s="3">
        <v>6.0000000000000001E-3</v>
      </c>
      <c r="K36" s="3">
        <v>0.23599999999999999</v>
      </c>
      <c r="L36" s="3">
        <v>4.0000000000000001E-3</v>
      </c>
    </row>
    <row r="37" spans="1:12" ht="15.75" customHeight="1" x14ac:dyDescent="0.25">
      <c r="B37" s="3">
        <v>0.45400000000000001</v>
      </c>
      <c r="C37" s="3">
        <v>5.0000000000000001E-3</v>
      </c>
      <c r="D37" s="3">
        <v>9.2999999999999999E-2</v>
      </c>
      <c r="E37" s="3">
        <v>1.7999999999999999E-2</v>
      </c>
      <c r="F37" s="3">
        <v>0.25800000000000001</v>
      </c>
      <c r="G37" s="3">
        <v>2.3E-2</v>
      </c>
      <c r="H37" s="3">
        <v>0.124</v>
      </c>
      <c r="I37" s="3">
        <v>1E-3</v>
      </c>
      <c r="J37" s="3">
        <v>1.0999999999999999E-2</v>
      </c>
      <c r="K37" s="3">
        <v>0.01</v>
      </c>
      <c r="L37" s="3">
        <v>3.0000000000000001E-3</v>
      </c>
    </row>
    <row r="38" spans="1:12" ht="15.75" customHeight="1" x14ac:dyDescent="0.25">
      <c r="B38" s="3">
        <v>0.40400000000000003</v>
      </c>
      <c r="C38" s="3">
        <v>7.0000000000000001E-3</v>
      </c>
      <c r="D38" s="3">
        <v>6.4000000000000001E-2</v>
      </c>
      <c r="E38" s="3">
        <v>4.7E-2</v>
      </c>
      <c r="F38" s="3">
        <v>0.26800000000000002</v>
      </c>
      <c r="G38" s="3">
        <v>5.5E-2</v>
      </c>
      <c r="H38" s="3">
        <v>7.0999999999999994E-2</v>
      </c>
      <c r="I38" s="3">
        <v>4.0000000000000001E-3</v>
      </c>
      <c r="J38" s="3">
        <v>8.0000000000000002E-3</v>
      </c>
      <c r="K38" s="3">
        <v>6.5000000000000002E-2</v>
      </c>
      <c r="L38" s="3">
        <v>6.0000000000000001E-3</v>
      </c>
    </row>
    <row r="39" spans="1:12" ht="15.75" customHeight="1" x14ac:dyDescent="0.25">
      <c r="B39" s="3">
        <v>0.32500000000000001</v>
      </c>
      <c r="C39" s="3">
        <v>6.0000000000000001E-3</v>
      </c>
      <c r="D39" s="3">
        <v>0.03</v>
      </c>
      <c r="E39" s="3">
        <v>6.2E-2</v>
      </c>
      <c r="F39" s="3">
        <v>0.247</v>
      </c>
      <c r="G39" s="3">
        <v>9.1999999999999998E-2</v>
      </c>
      <c r="H39" s="3">
        <v>9.9000000000000005E-2</v>
      </c>
      <c r="I39" s="3">
        <v>1.4999999999999999E-2</v>
      </c>
      <c r="J39" s="3">
        <v>6.0000000000000001E-3</v>
      </c>
      <c r="K39" s="3">
        <v>0.105</v>
      </c>
      <c r="L39" s="3">
        <v>1.2999999999999999E-2</v>
      </c>
    </row>
    <row r="40" spans="1:12" ht="15.75" customHeight="1" x14ac:dyDescent="0.25">
      <c r="B40" s="3">
        <v>0.13600000000000001</v>
      </c>
      <c r="C40" s="3">
        <v>2E-3</v>
      </c>
      <c r="D40" s="3">
        <v>2.1999999999999999E-2</v>
      </c>
      <c r="E40" s="3">
        <v>3.5000000000000003E-2</v>
      </c>
      <c r="F40" s="3">
        <v>0.39400000000000002</v>
      </c>
      <c r="G40" s="3">
        <v>0.122</v>
      </c>
      <c r="H40" s="3">
        <v>8.4000000000000005E-2</v>
      </c>
      <c r="I40" s="3">
        <v>2.5000000000000001E-2</v>
      </c>
      <c r="J40" s="3">
        <v>3.0000000000000001E-3</v>
      </c>
      <c r="K40" s="3">
        <v>0.17499999999999999</v>
      </c>
      <c r="L40" s="3">
        <v>1E-3</v>
      </c>
    </row>
    <row r="41" spans="1:12" ht="15.75" customHeight="1" x14ac:dyDescent="0.25">
      <c r="B41" s="3">
        <v>0.224</v>
      </c>
      <c r="C41" s="3">
        <v>7.0000000000000001E-3</v>
      </c>
      <c r="D41" s="3">
        <v>4.2999999999999997E-2</v>
      </c>
      <c r="E41" s="3">
        <v>2.3E-2</v>
      </c>
      <c r="F41" s="3">
        <v>0.36199999999999999</v>
      </c>
      <c r="G41" s="3">
        <v>6.8000000000000005E-2</v>
      </c>
      <c r="H41" s="3">
        <v>0.128</v>
      </c>
      <c r="I41" s="3">
        <v>0.03</v>
      </c>
      <c r="J41" s="3">
        <v>4.0000000000000001E-3</v>
      </c>
      <c r="K41" s="3">
        <v>0.11</v>
      </c>
      <c r="L41" s="3">
        <v>1E-3</v>
      </c>
    </row>
    <row r="42" spans="1:12" ht="15.75" customHeight="1" x14ac:dyDescent="0.25">
      <c r="B42" s="3">
        <v>0.27300000000000002</v>
      </c>
      <c r="C42" s="3">
        <v>6.0000000000000001E-3</v>
      </c>
      <c r="D42" s="3">
        <v>5.6000000000000001E-2</v>
      </c>
      <c r="E42" s="3">
        <v>2.5999999999999999E-2</v>
      </c>
      <c r="F42" s="3">
        <v>0.34</v>
      </c>
      <c r="G42" s="3">
        <v>4.8000000000000001E-2</v>
      </c>
      <c r="H42" s="3">
        <v>9.9000000000000005E-2</v>
      </c>
      <c r="I42" s="3">
        <v>4.2000000000000003E-2</v>
      </c>
      <c r="J42" s="3">
        <v>6.0000000000000001E-3</v>
      </c>
      <c r="K42" s="3">
        <v>0.10199999999999999</v>
      </c>
      <c r="L42" s="3">
        <v>2E-3</v>
      </c>
    </row>
    <row r="43" spans="1:12" ht="15.75" customHeight="1" x14ac:dyDescent="0.25">
      <c r="B43" s="3">
        <v>0.36799999999999999</v>
      </c>
      <c r="C43" s="3">
        <v>6.0000000000000001E-3</v>
      </c>
      <c r="D43" s="3">
        <v>5.2999999999999999E-2</v>
      </c>
      <c r="E43" s="3">
        <v>5.1999999999999998E-2</v>
      </c>
      <c r="F43" s="3">
        <v>0.316</v>
      </c>
      <c r="G43" s="3">
        <v>6.6000000000000003E-2</v>
      </c>
      <c r="H43" s="3">
        <v>8.2000000000000003E-2</v>
      </c>
      <c r="I43" s="3">
        <v>2E-3</v>
      </c>
      <c r="J43" s="3">
        <v>8.9999999999999993E-3</v>
      </c>
      <c r="K43" s="3">
        <v>4.2999999999999997E-2</v>
      </c>
      <c r="L43" s="3">
        <v>2E-3</v>
      </c>
    </row>
    <row r="44" spans="1:12" ht="15.75" customHeight="1" x14ac:dyDescent="0.25">
      <c r="B44" s="3">
        <v>0.313</v>
      </c>
      <c r="C44" s="3">
        <v>1.2E-2</v>
      </c>
      <c r="D44" s="3">
        <v>7.4999999999999997E-2</v>
      </c>
      <c r="E44" s="3">
        <v>3.7999999999999999E-2</v>
      </c>
      <c r="F44" s="3">
        <v>0.375</v>
      </c>
      <c r="G44" s="3">
        <v>3.6999999999999998E-2</v>
      </c>
      <c r="H44" s="3">
        <v>9.0999999999999998E-2</v>
      </c>
      <c r="I44" s="3">
        <v>1.6E-2</v>
      </c>
      <c r="J44" s="3">
        <v>6.0000000000000001E-3</v>
      </c>
      <c r="K44" s="3">
        <v>3.5000000000000003E-2</v>
      </c>
      <c r="L44" s="3">
        <v>2E-3</v>
      </c>
    </row>
    <row r="45" spans="1:12" ht="15.75" customHeight="1" x14ac:dyDescent="0.25">
      <c r="B45" s="3">
        <v>0.27400000000000002</v>
      </c>
      <c r="C45" s="3">
        <v>3.0000000000000001E-3</v>
      </c>
      <c r="D45" s="3">
        <v>4.9000000000000002E-2</v>
      </c>
      <c r="E45" s="3">
        <v>0.129</v>
      </c>
      <c r="F45" s="3">
        <v>0.187</v>
      </c>
      <c r="G45" s="3">
        <v>0.16700000000000001</v>
      </c>
      <c r="H45" s="3">
        <v>0.06</v>
      </c>
      <c r="I45" s="3">
        <v>2E-3</v>
      </c>
      <c r="J45" s="3">
        <v>6.0000000000000001E-3</v>
      </c>
      <c r="K45" s="3">
        <v>0.115</v>
      </c>
      <c r="L45" s="3">
        <v>7.0000000000000001E-3</v>
      </c>
    </row>
    <row r="46" spans="1:12" ht="13" x14ac:dyDescent="0.3">
      <c r="A46" s="1" t="s">
        <v>37</v>
      </c>
      <c r="B46" s="5">
        <v>1.17733398456042E-3</v>
      </c>
      <c r="C46" s="5">
        <v>0.69786572856362705</v>
      </c>
      <c r="D46" s="5">
        <v>0.54999458448183702</v>
      </c>
      <c r="E46" s="5">
        <v>1.1501268746130001E-3</v>
      </c>
      <c r="F46" s="5">
        <v>2.4425945228353299E-3</v>
      </c>
      <c r="G46" s="5">
        <v>0.23031306769163401</v>
      </c>
      <c r="H46" s="5">
        <v>2.1699453333237199E-7</v>
      </c>
      <c r="I46" s="5">
        <v>1.5831942462223199E-2</v>
      </c>
      <c r="J46" s="5">
        <v>0.275991663511652</v>
      </c>
      <c r="K46" s="5">
        <v>1.6863260785663599E-3</v>
      </c>
      <c r="L46" s="5">
        <v>4.0298918662617998E-2</v>
      </c>
    </row>
    <row r="47" spans="1:12" ht="15.75" customHeight="1" x14ac:dyDescent="0.25">
      <c r="D47" s="3"/>
    </row>
    <row r="48" spans="1:12" ht="13" x14ac:dyDescent="0.3">
      <c r="A48" s="1" t="s">
        <v>38</v>
      </c>
      <c r="B48" s="2" t="s">
        <v>16</v>
      </c>
      <c r="C48" s="2" t="s">
        <v>17</v>
      </c>
      <c r="D48" s="2" t="s">
        <v>18</v>
      </c>
      <c r="E48" s="2" t="s">
        <v>19</v>
      </c>
      <c r="F48" s="2" t="s">
        <v>20</v>
      </c>
      <c r="G48" s="2" t="s">
        <v>21</v>
      </c>
      <c r="H48" s="2" t="s">
        <v>22</v>
      </c>
      <c r="I48" s="2" t="s">
        <v>23</v>
      </c>
      <c r="J48" s="2" t="s">
        <v>24</v>
      </c>
    </row>
    <row r="49" spans="2:10" ht="15.75" customHeight="1" x14ac:dyDescent="0.25">
      <c r="B49" s="3">
        <v>0.47</v>
      </c>
      <c r="C49" s="3">
        <v>0.248</v>
      </c>
      <c r="D49" s="3">
        <v>0.21099999999999999</v>
      </c>
      <c r="E49" s="3">
        <v>4.0000000000000001E-3</v>
      </c>
      <c r="F49" s="3">
        <v>2.5000000000000001E-2</v>
      </c>
      <c r="G49" s="3">
        <v>2.1000000000000001E-2</v>
      </c>
      <c r="H49" s="3">
        <v>7.0000000000000001E-3</v>
      </c>
      <c r="I49" s="3">
        <v>1.4E-2</v>
      </c>
      <c r="J49" s="3">
        <v>1E-3</v>
      </c>
    </row>
    <row r="50" spans="2:10" ht="15.75" customHeight="1" x14ac:dyDescent="0.25">
      <c r="B50" s="3">
        <v>0.371</v>
      </c>
      <c r="C50" s="3">
        <v>0.51800000000000002</v>
      </c>
      <c r="D50" s="3">
        <v>6.2E-2</v>
      </c>
      <c r="E50" s="3">
        <v>7.0000000000000001E-3</v>
      </c>
      <c r="F50" s="3">
        <v>8.0000000000000002E-3</v>
      </c>
      <c r="G50" s="3">
        <v>1.4999999999999999E-2</v>
      </c>
      <c r="H50" s="3">
        <v>4.0000000000000001E-3</v>
      </c>
      <c r="I50" s="3">
        <v>1.4E-2</v>
      </c>
      <c r="J50" s="3">
        <v>1E-3</v>
      </c>
    </row>
    <row r="51" spans="2:10" ht="15.75" customHeight="1" x14ac:dyDescent="0.25">
      <c r="B51" s="3">
        <v>0.63</v>
      </c>
      <c r="C51" s="3">
        <v>0.23899999999999999</v>
      </c>
      <c r="D51" s="3">
        <v>0.08</v>
      </c>
      <c r="E51" s="3">
        <v>2E-3</v>
      </c>
      <c r="F51" s="3">
        <v>1.7000000000000001E-2</v>
      </c>
      <c r="G51" s="3">
        <v>4.0000000000000001E-3</v>
      </c>
      <c r="H51" s="3">
        <v>3.0000000000000001E-3</v>
      </c>
      <c r="I51" s="3">
        <v>2.5000000000000001E-2</v>
      </c>
      <c r="J51" s="3">
        <v>1E-3</v>
      </c>
    </row>
    <row r="52" spans="2:10" ht="15.75" customHeight="1" x14ac:dyDescent="0.25">
      <c r="B52" s="3">
        <v>0.46899999999999997</v>
      </c>
      <c r="C52" s="3">
        <v>0.42799999999999999</v>
      </c>
      <c r="D52" s="3">
        <v>3.5999999999999997E-2</v>
      </c>
      <c r="E52" s="3">
        <v>8.0000000000000002E-3</v>
      </c>
      <c r="F52" s="3">
        <v>0.02</v>
      </c>
      <c r="G52" s="3">
        <v>8.9999999999999993E-3</v>
      </c>
      <c r="H52" s="3">
        <v>1.6E-2</v>
      </c>
      <c r="I52" s="3">
        <v>1.2E-2</v>
      </c>
      <c r="J52" s="3">
        <v>2E-3</v>
      </c>
    </row>
    <row r="53" spans="2:10" ht="15.75" customHeight="1" x14ac:dyDescent="0.25">
      <c r="B53" s="3">
        <v>0.379</v>
      </c>
      <c r="C53" s="3">
        <v>0.33600000000000002</v>
      </c>
      <c r="D53" s="3">
        <v>0.14799999999999999</v>
      </c>
      <c r="E53" s="3">
        <v>2E-3</v>
      </c>
      <c r="F53" s="3">
        <v>7.8E-2</v>
      </c>
      <c r="G53" s="3">
        <v>0.03</v>
      </c>
      <c r="H53" s="3">
        <v>6.0000000000000001E-3</v>
      </c>
      <c r="I53" s="3">
        <v>1.9E-2</v>
      </c>
      <c r="J53" s="3">
        <v>3.0000000000000001E-3</v>
      </c>
    </row>
    <row r="54" spans="2:10" ht="15.75" customHeight="1" x14ac:dyDescent="0.25">
      <c r="B54" s="3">
        <v>0.498</v>
      </c>
      <c r="C54" s="3">
        <v>0.26300000000000001</v>
      </c>
      <c r="D54" s="3">
        <v>9.7000000000000003E-2</v>
      </c>
      <c r="E54" s="3">
        <v>1E-3</v>
      </c>
      <c r="F54" s="3">
        <v>6.0999999999999999E-2</v>
      </c>
      <c r="G54" s="3">
        <v>3.1E-2</v>
      </c>
      <c r="H54" s="3">
        <v>1.7999999999999999E-2</v>
      </c>
      <c r="I54" s="3">
        <v>2.9000000000000001E-2</v>
      </c>
      <c r="J54" s="3">
        <v>2E-3</v>
      </c>
    </row>
    <row r="55" spans="2:10" ht="15.75" customHeight="1" x14ac:dyDescent="0.25">
      <c r="B55" s="3">
        <v>0.54700000000000004</v>
      </c>
      <c r="C55" s="3">
        <v>0.23400000000000001</v>
      </c>
      <c r="D55" s="3">
        <v>4.8000000000000001E-2</v>
      </c>
      <c r="E55" s="3">
        <v>1.2E-2</v>
      </c>
      <c r="F55" s="3">
        <v>9.6000000000000002E-2</v>
      </c>
      <c r="G55" s="3">
        <v>8.0000000000000002E-3</v>
      </c>
      <c r="H55" s="3">
        <v>1.0999999999999999E-2</v>
      </c>
      <c r="I55" s="3">
        <v>4.3999999999999997E-2</v>
      </c>
      <c r="J55" s="3">
        <v>1E-3</v>
      </c>
    </row>
    <row r="56" spans="2:10" ht="15.75" customHeight="1" x14ac:dyDescent="0.25">
      <c r="B56" s="3">
        <v>0.35</v>
      </c>
      <c r="C56" s="3">
        <v>0.40500000000000003</v>
      </c>
      <c r="D56" s="3">
        <v>0.13200000000000001</v>
      </c>
      <c r="E56" s="3">
        <v>3.0000000000000001E-3</v>
      </c>
      <c r="F56" s="3">
        <v>6.5000000000000002E-2</v>
      </c>
      <c r="G56" s="3">
        <v>1.9E-2</v>
      </c>
      <c r="H56" s="3">
        <v>8.0000000000000002E-3</v>
      </c>
      <c r="I56" s="3">
        <v>1.6E-2</v>
      </c>
      <c r="J56" s="3">
        <v>1E-3</v>
      </c>
    </row>
    <row r="57" spans="2:10" ht="15.75" customHeight="1" x14ac:dyDescent="0.25">
      <c r="B57" s="3">
        <v>0.48299999999999998</v>
      </c>
      <c r="C57" s="3">
        <v>0.34200000000000003</v>
      </c>
      <c r="D57" s="3">
        <v>0.11700000000000001</v>
      </c>
      <c r="E57" s="3">
        <v>1E-3</v>
      </c>
      <c r="F57" s="3">
        <v>1.2999999999999999E-2</v>
      </c>
      <c r="G57" s="3">
        <v>2.5999999999999999E-2</v>
      </c>
      <c r="H57" s="3">
        <v>1.4E-2</v>
      </c>
      <c r="I57" s="3">
        <v>3.0000000000000001E-3</v>
      </c>
      <c r="J57" s="3">
        <v>1E-3</v>
      </c>
    </row>
    <row r="58" spans="2:10" ht="15.75" customHeight="1" x14ac:dyDescent="0.25">
      <c r="B58" s="3">
        <v>0.48499999999999999</v>
      </c>
      <c r="C58" s="3">
        <v>0.34100000000000003</v>
      </c>
      <c r="D58" s="3">
        <v>7.9000000000000001E-2</v>
      </c>
      <c r="E58" s="3">
        <v>1.7000000000000001E-2</v>
      </c>
      <c r="F58" s="3">
        <v>1.9E-2</v>
      </c>
      <c r="G58" s="3">
        <v>1.4999999999999999E-2</v>
      </c>
      <c r="H58" s="3">
        <v>2.1999999999999999E-2</v>
      </c>
      <c r="I58" s="3">
        <v>2.1000000000000001E-2</v>
      </c>
      <c r="J58" s="3">
        <v>1E-3</v>
      </c>
    </row>
    <row r="59" spans="2:10" ht="12.5" x14ac:dyDescent="0.25">
      <c r="B59" s="3">
        <v>0.54900000000000004</v>
      </c>
      <c r="C59" s="3">
        <v>0.30599999999999999</v>
      </c>
      <c r="D59" s="3">
        <v>0.09</v>
      </c>
      <c r="E59" s="3">
        <v>3.0000000000000001E-3</v>
      </c>
      <c r="F59" s="3">
        <v>1.2999999999999999E-2</v>
      </c>
      <c r="G59" s="3">
        <v>1.4E-2</v>
      </c>
      <c r="H59" s="3">
        <v>1.0999999999999999E-2</v>
      </c>
      <c r="I59" s="3">
        <v>1.4E-2</v>
      </c>
      <c r="J59" s="3">
        <v>0</v>
      </c>
    </row>
    <row r="60" spans="2:10" ht="12.5" x14ac:dyDescent="0.25">
      <c r="B60" s="3">
        <v>0.36199999999999999</v>
      </c>
      <c r="C60" s="3">
        <v>0.52800000000000002</v>
      </c>
      <c r="D60" s="3">
        <v>7.6999999999999999E-2</v>
      </c>
      <c r="E60" s="3">
        <v>5.0000000000000001E-3</v>
      </c>
      <c r="F60" s="3">
        <v>8.0000000000000002E-3</v>
      </c>
      <c r="G60" s="3">
        <v>0.01</v>
      </c>
      <c r="H60" s="3">
        <v>1E-3</v>
      </c>
      <c r="I60" s="3">
        <v>6.0000000000000001E-3</v>
      </c>
      <c r="J60" s="3">
        <v>3.0000000000000001E-3</v>
      </c>
    </row>
    <row r="61" spans="2:10" ht="12.5" x14ac:dyDescent="0.25">
      <c r="B61" s="3">
        <v>0.60299999999999998</v>
      </c>
      <c r="C61" s="3">
        <v>0.22600000000000001</v>
      </c>
      <c r="D61" s="3">
        <v>9.7000000000000003E-2</v>
      </c>
      <c r="E61" s="3">
        <v>1E-3</v>
      </c>
      <c r="F61" s="3">
        <v>5.0000000000000001E-3</v>
      </c>
      <c r="G61" s="3">
        <v>2.7E-2</v>
      </c>
      <c r="H61" s="3">
        <v>5.0000000000000001E-3</v>
      </c>
      <c r="I61" s="3">
        <v>3.6999999999999998E-2</v>
      </c>
      <c r="J61" s="3">
        <v>1E-3</v>
      </c>
    </row>
    <row r="62" spans="2:10" ht="12.5" x14ac:dyDescent="0.25">
      <c r="B62" s="3">
        <v>0.629</v>
      </c>
      <c r="C62" s="3">
        <v>0.17399999999999999</v>
      </c>
      <c r="D62" s="3">
        <v>9.1999999999999998E-2</v>
      </c>
      <c r="E62" s="3">
        <v>3.0000000000000001E-3</v>
      </c>
      <c r="F62" s="3">
        <v>6.6000000000000003E-2</v>
      </c>
      <c r="G62" s="3">
        <v>0.01</v>
      </c>
      <c r="H62" s="3">
        <v>1.4E-2</v>
      </c>
      <c r="I62" s="3">
        <v>1.2E-2</v>
      </c>
      <c r="J62" s="3">
        <v>1E-3</v>
      </c>
    </row>
    <row r="63" spans="2:10" ht="12.5" x14ac:dyDescent="0.25">
      <c r="B63" s="3">
        <v>0.65800000000000003</v>
      </c>
      <c r="C63" s="3">
        <v>0.185</v>
      </c>
      <c r="D63" s="3">
        <v>0.114</v>
      </c>
      <c r="E63" s="3">
        <v>1E-3</v>
      </c>
      <c r="F63" s="3">
        <v>4.0000000000000001E-3</v>
      </c>
      <c r="G63" s="3">
        <v>8.9999999999999993E-3</v>
      </c>
      <c r="H63" s="3">
        <v>6.0000000000000001E-3</v>
      </c>
      <c r="I63" s="3">
        <v>2.3E-2</v>
      </c>
      <c r="J63" s="3">
        <v>0</v>
      </c>
    </row>
    <row r="64" spans="2:10" ht="12.5" x14ac:dyDescent="0.25">
      <c r="B64" s="3">
        <v>0.52300000000000002</v>
      </c>
      <c r="C64" s="3">
        <v>0.26800000000000002</v>
      </c>
      <c r="D64" s="3">
        <v>0.159</v>
      </c>
      <c r="E64" s="3">
        <v>5.0000000000000001E-3</v>
      </c>
      <c r="F64" s="3">
        <v>6.0000000000000001E-3</v>
      </c>
      <c r="G64" s="3">
        <v>4.0000000000000001E-3</v>
      </c>
      <c r="H64" s="3">
        <v>4.0000000000000001E-3</v>
      </c>
      <c r="I64" s="3">
        <v>0.03</v>
      </c>
      <c r="J64" s="3">
        <v>0</v>
      </c>
    </row>
    <row r="65" spans="1:10" ht="12.5" x14ac:dyDescent="0.25">
      <c r="B65" s="3">
        <v>0.50700000000000001</v>
      </c>
      <c r="C65" s="3">
        <v>0.34399999999999997</v>
      </c>
      <c r="D65" s="3">
        <v>0.09</v>
      </c>
      <c r="E65" s="3">
        <v>4.0000000000000001E-3</v>
      </c>
      <c r="F65" s="3">
        <v>1.6E-2</v>
      </c>
      <c r="G65" s="3">
        <v>1.2E-2</v>
      </c>
      <c r="H65" s="3">
        <v>8.9999999999999993E-3</v>
      </c>
      <c r="I65" s="3">
        <v>1.9E-2</v>
      </c>
      <c r="J65" s="3">
        <v>1E-3</v>
      </c>
    </row>
    <row r="66" spans="1:10" ht="12.5" x14ac:dyDescent="0.25">
      <c r="B66" s="3">
        <v>0.495</v>
      </c>
      <c r="C66" s="3">
        <v>0.27600000000000002</v>
      </c>
      <c r="D66" s="3">
        <v>0.12</v>
      </c>
      <c r="E66" s="3">
        <v>4.0000000000000001E-3</v>
      </c>
      <c r="F66" s="3">
        <v>5.8999999999999997E-2</v>
      </c>
      <c r="G66" s="3">
        <v>2.5000000000000001E-2</v>
      </c>
      <c r="H66" s="3">
        <v>6.0000000000000001E-3</v>
      </c>
      <c r="I66" s="3">
        <v>1.4E-2</v>
      </c>
      <c r="J66" s="3">
        <v>2E-3</v>
      </c>
    </row>
    <row r="67" spans="1:10" ht="12.5" x14ac:dyDescent="0.25">
      <c r="B67" s="3">
        <v>0.42599999999999999</v>
      </c>
      <c r="C67" s="3">
        <v>0.41599999999999998</v>
      </c>
      <c r="D67" s="3">
        <v>0.127</v>
      </c>
      <c r="E67" s="3">
        <v>3.0000000000000001E-3</v>
      </c>
      <c r="F67" s="3">
        <v>5.0000000000000001E-3</v>
      </c>
      <c r="G67" s="3">
        <v>6.0000000000000001E-3</v>
      </c>
      <c r="H67" s="3">
        <v>2E-3</v>
      </c>
      <c r="I67" s="3">
        <v>1.6E-2</v>
      </c>
      <c r="J67" s="3">
        <v>0</v>
      </c>
    </row>
    <row r="68" spans="1:10" ht="12.5" x14ac:dyDescent="0.25">
      <c r="B68" s="3">
        <v>0.57199999999999995</v>
      </c>
      <c r="C68" s="3">
        <v>0.26300000000000001</v>
      </c>
      <c r="D68" s="3">
        <v>0.12</v>
      </c>
      <c r="E68" s="3">
        <v>2E-3</v>
      </c>
      <c r="F68" s="3">
        <v>3.0000000000000001E-3</v>
      </c>
      <c r="G68" s="3">
        <v>1.7000000000000001E-2</v>
      </c>
      <c r="H68" s="3">
        <v>3.0000000000000001E-3</v>
      </c>
      <c r="I68" s="3">
        <v>1.9E-2</v>
      </c>
      <c r="J68" s="3">
        <v>0</v>
      </c>
    </row>
    <row r="69" spans="1:10" ht="12.5" x14ac:dyDescent="0.25">
      <c r="B69" s="3">
        <v>0.22700000000000001</v>
      </c>
      <c r="C69" s="3">
        <v>0.442</v>
      </c>
      <c r="D69" s="3">
        <v>0.20100000000000001</v>
      </c>
      <c r="E69" s="3">
        <v>2E-3</v>
      </c>
      <c r="F69" s="3">
        <v>5.8000000000000003E-2</v>
      </c>
      <c r="G69" s="3">
        <v>4.9000000000000002E-2</v>
      </c>
      <c r="H69" s="3">
        <v>4.0000000000000001E-3</v>
      </c>
      <c r="I69" s="3">
        <v>1.4E-2</v>
      </c>
      <c r="J69" s="3">
        <v>3.0000000000000001E-3</v>
      </c>
    </row>
    <row r="70" spans="1:10" ht="12.5" x14ac:dyDescent="0.25">
      <c r="B70" s="3">
        <v>0.63600000000000001</v>
      </c>
      <c r="C70" s="3">
        <v>0.217</v>
      </c>
      <c r="D70" s="3">
        <v>0.105</v>
      </c>
      <c r="E70" s="3">
        <v>5.0000000000000001E-3</v>
      </c>
      <c r="F70" s="3">
        <v>1.4999999999999999E-2</v>
      </c>
      <c r="G70" s="3">
        <v>8.0000000000000002E-3</v>
      </c>
      <c r="H70" s="3">
        <v>1E-3</v>
      </c>
      <c r="I70" s="3">
        <v>1.2E-2</v>
      </c>
      <c r="J70" s="3">
        <v>1E-3</v>
      </c>
    </row>
    <row r="71" spans="1:10" ht="12.5" x14ac:dyDescent="0.25">
      <c r="B71" s="3">
        <v>0.55500000000000005</v>
      </c>
      <c r="C71" s="3">
        <v>0.27500000000000002</v>
      </c>
      <c r="D71" s="3">
        <v>0.11600000000000001</v>
      </c>
      <c r="E71" s="3">
        <v>5.0000000000000001E-3</v>
      </c>
      <c r="F71" s="3">
        <v>1.0999999999999999E-2</v>
      </c>
      <c r="G71" s="3">
        <v>5.0000000000000001E-3</v>
      </c>
      <c r="H71" s="3">
        <v>5.0000000000000001E-3</v>
      </c>
      <c r="I71" s="3">
        <v>2.8000000000000001E-2</v>
      </c>
      <c r="J71" s="3">
        <v>1E-3</v>
      </c>
    </row>
    <row r="72" spans="1:10" ht="12.5" x14ac:dyDescent="0.25">
      <c r="B72" s="3">
        <v>0.54400000000000004</v>
      </c>
      <c r="C72" s="3">
        <v>0.32100000000000001</v>
      </c>
      <c r="D72" s="3">
        <v>7.0000000000000007E-2</v>
      </c>
      <c r="E72" s="3">
        <v>2E-3</v>
      </c>
      <c r="F72" s="3">
        <v>3.1E-2</v>
      </c>
      <c r="G72" s="3">
        <v>1.4E-2</v>
      </c>
      <c r="H72" s="3">
        <v>3.0000000000000001E-3</v>
      </c>
      <c r="I72" s="3">
        <v>1.0999999999999999E-2</v>
      </c>
      <c r="J72" s="3">
        <v>2E-3</v>
      </c>
    </row>
    <row r="73" spans="1:10" ht="12.5" x14ac:dyDescent="0.25">
      <c r="B73" s="3">
        <v>0.29599999999999999</v>
      </c>
      <c r="C73" s="3">
        <v>0.317</v>
      </c>
      <c r="D73" s="3">
        <v>8.7999999999999995E-2</v>
      </c>
      <c r="E73" s="3">
        <v>2E-3</v>
      </c>
      <c r="F73" s="3">
        <v>0.22</v>
      </c>
      <c r="G73" s="3">
        <v>5.6000000000000001E-2</v>
      </c>
      <c r="H73" s="3">
        <v>8.0000000000000002E-3</v>
      </c>
      <c r="I73" s="3">
        <v>8.9999999999999993E-3</v>
      </c>
      <c r="J73" s="3">
        <v>4.0000000000000001E-3</v>
      </c>
    </row>
    <row r="74" spans="1:10" ht="12.5" x14ac:dyDescent="0.25">
      <c r="B74" s="3">
        <v>0.40200000000000002</v>
      </c>
      <c r="C74" s="3">
        <v>0.3</v>
      </c>
      <c r="D74" s="3">
        <v>0.156</v>
      </c>
      <c r="E74" s="3">
        <v>3.1E-2</v>
      </c>
      <c r="F74" s="3">
        <v>8.0000000000000002E-3</v>
      </c>
      <c r="G74" s="3">
        <v>4.8000000000000001E-2</v>
      </c>
      <c r="H74" s="3">
        <v>1.4999999999999999E-2</v>
      </c>
      <c r="I74" s="3">
        <v>3.7999999999999999E-2</v>
      </c>
      <c r="J74" s="3">
        <v>2E-3</v>
      </c>
    </row>
    <row r="75" spans="1:10" ht="12.5" x14ac:dyDescent="0.25">
      <c r="B75" s="3">
        <v>0.50900000000000001</v>
      </c>
      <c r="C75" s="3">
        <v>0.29599999999999999</v>
      </c>
      <c r="D75" s="3">
        <v>0.153</v>
      </c>
      <c r="E75" s="3">
        <v>4.0000000000000001E-3</v>
      </c>
      <c r="F75" s="3">
        <v>7.0000000000000001E-3</v>
      </c>
      <c r="G75" s="3">
        <v>1.4999999999999999E-2</v>
      </c>
      <c r="H75" s="3">
        <v>4.0000000000000001E-3</v>
      </c>
      <c r="I75" s="3">
        <v>8.0000000000000002E-3</v>
      </c>
      <c r="J75" s="3">
        <v>5.0000000000000001E-3</v>
      </c>
    </row>
    <row r="76" spans="1:10" ht="12.5" x14ac:dyDescent="0.25">
      <c r="B76" s="3">
        <v>0.317</v>
      </c>
      <c r="C76" s="3">
        <v>0.439</v>
      </c>
      <c r="D76" s="3">
        <v>0.156</v>
      </c>
      <c r="E76" s="3">
        <v>3.9E-2</v>
      </c>
      <c r="F76" s="3">
        <v>1E-3</v>
      </c>
      <c r="G76" s="3">
        <v>1.2999999999999999E-2</v>
      </c>
      <c r="H76" s="3">
        <v>5.0000000000000001E-3</v>
      </c>
      <c r="I76" s="3">
        <v>2.1999999999999999E-2</v>
      </c>
      <c r="J76" s="3">
        <v>8.0000000000000002E-3</v>
      </c>
    </row>
    <row r="77" spans="1:10" ht="12.5" x14ac:dyDescent="0.25">
      <c r="B77" s="3">
        <v>0.33200000000000002</v>
      </c>
      <c r="C77" s="3">
        <v>0.32200000000000001</v>
      </c>
      <c r="D77" s="3">
        <v>0.20699999999999999</v>
      </c>
      <c r="E77" s="3">
        <v>1.2999999999999999E-2</v>
      </c>
      <c r="F77" s="3">
        <v>8.0000000000000002E-3</v>
      </c>
      <c r="G77" s="3">
        <v>1.7999999999999999E-2</v>
      </c>
      <c r="H77" s="3">
        <v>1.2999999999999999E-2</v>
      </c>
      <c r="I77" s="3">
        <v>6.0999999999999999E-2</v>
      </c>
      <c r="J77" s="3">
        <v>2.7E-2</v>
      </c>
    </row>
    <row r="78" spans="1:10" ht="12.5" x14ac:dyDescent="0.25">
      <c r="B78" s="3">
        <v>0.72099999999999997</v>
      </c>
      <c r="C78" s="3">
        <v>0.17899999999999999</v>
      </c>
      <c r="D78" s="3">
        <v>6.3E-2</v>
      </c>
      <c r="E78" s="3">
        <v>1E-3</v>
      </c>
      <c r="F78" s="3">
        <v>0.01</v>
      </c>
      <c r="G78" s="3">
        <v>6.0000000000000001E-3</v>
      </c>
      <c r="H78" s="3">
        <v>7.0000000000000001E-3</v>
      </c>
      <c r="I78" s="3">
        <v>8.0000000000000002E-3</v>
      </c>
      <c r="J78" s="3">
        <v>5.0000000000000001E-3</v>
      </c>
    </row>
    <row r="80" spans="1:10" ht="13" x14ac:dyDescent="0.3">
      <c r="A80" s="1" t="s">
        <v>39</v>
      </c>
      <c r="B80" s="2" t="s">
        <v>16</v>
      </c>
      <c r="C80" s="2" t="s">
        <v>17</v>
      </c>
      <c r="D80" s="2" t="s">
        <v>18</v>
      </c>
      <c r="E80" s="2" t="s">
        <v>19</v>
      </c>
      <c r="F80" s="2" t="s">
        <v>20</v>
      </c>
      <c r="G80" s="2" t="s">
        <v>21</v>
      </c>
      <c r="H80" s="2" t="s">
        <v>22</v>
      </c>
      <c r="I80" s="2" t="s">
        <v>23</v>
      </c>
      <c r="J80" s="2" t="s">
        <v>24</v>
      </c>
    </row>
    <row r="81" spans="1:10" ht="12.5" x14ac:dyDescent="0.25">
      <c r="B81" s="3">
        <v>0.45900000000000002</v>
      </c>
      <c r="C81" s="3">
        <v>9.2999999999999999E-2</v>
      </c>
      <c r="D81" s="3">
        <v>0.14199999999999999</v>
      </c>
      <c r="E81" s="3">
        <v>4.0000000000000001E-3</v>
      </c>
      <c r="F81" s="3">
        <v>1.7000000000000001E-2</v>
      </c>
      <c r="G81" s="3">
        <v>1.2E-2</v>
      </c>
      <c r="H81" s="3">
        <v>6.4000000000000001E-2</v>
      </c>
      <c r="I81" s="3">
        <v>0.158</v>
      </c>
      <c r="J81" s="3">
        <v>5.1999999999999998E-2</v>
      </c>
    </row>
    <row r="82" spans="1:10" ht="12.5" x14ac:dyDescent="0.25">
      <c r="B82" s="3">
        <v>0.17</v>
      </c>
      <c r="C82" s="3">
        <v>0.42499999999999999</v>
      </c>
      <c r="D82" s="3">
        <v>0.104</v>
      </c>
      <c r="E82" s="3">
        <v>4.4999999999999998E-2</v>
      </c>
      <c r="F82" s="3">
        <v>1E-3</v>
      </c>
      <c r="G82" s="3">
        <v>2.3E-2</v>
      </c>
      <c r="H82" s="3">
        <v>1.2999999999999999E-2</v>
      </c>
      <c r="I82" s="3">
        <v>0.151</v>
      </c>
      <c r="J82" s="3">
        <v>6.9000000000000006E-2</v>
      </c>
    </row>
    <row r="83" spans="1:10" ht="12.5" x14ac:dyDescent="0.25">
      <c r="B83" s="3">
        <v>1.7000000000000001E-2</v>
      </c>
      <c r="C83" s="3">
        <v>3.1E-2</v>
      </c>
      <c r="D83" s="3">
        <v>0.10199999999999999</v>
      </c>
      <c r="E83" s="3">
        <v>1E-3</v>
      </c>
      <c r="F83" s="3">
        <v>2.1999999999999999E-2</v>
      </c>
      <c r="G83" s="3">
        <v>2.7E-2</v>
      </c>
      <c r="H83" s="3">
        <v>5.7000000000000002E-2</v>
      </c>
      <c r="I83" s="3">
        <v>0.59499999999999997</v>
      </c>
      <c r="J83" s="3">
        <v>0.14799999999999999</v>
      </c>
    </row>
    <row r="84" spans="1:10" ht="12.5" x14ac:dyDescent="0.25">
      <c r="B84" s="3">
        <v>0.61899999999999999</v>
      </c>
      <c r="C84" s="3">
        <v>0.23499999999999999</v>
      </c>
      <c r="D84" s="3">
        <v>9.1999999999999998E-2</v>
      </c>
      <c r="E84" s="3">
        <v>4.0000000000000001E-3</v>
      </c>
      <c r="F84" s="3">
        <v>7.0000000000000001E-3</v>
      </c>
      <c r="G84" s="3">
        <v>3.0000000000000001E-3</v>
      </c>
      <c r="H84" s="3">
        <v>6.0000000000000001E-3</v>
      </c>
      <c r="I84" s="3">
        <v>2.1999999999999999E-2</v>
      </c>
      <c r="J84" s="3">
        <v>1.2999999999999999E-2</v>
      </c>
    </row>
    <row r="85" spans="1:10" ht="12.5" x14ac:dyDescent="0.25">
      <c r="B85" s="3">
        <v>0.311</v>
      </c>
      <c r="C85" s="3">
        <v>0.23300000000000001</v>
      </c>
      <c r="D85" s="3">
        <v>0.188</v>
      </c>
      <c r="E85" s="3">
        <v>2.3E-2</v>
      </c>
      <c r="F85" s="3">
        <v>5.0000000000000001E-3</v>
      </c>
      <c r="G85" s="3">
        <v>0.03</v>
      </c>
      <c r="H85" s="3">
        <v>3.5999999999999997E-2</v>
      </c>
      <c r="I85" s="3">
        <v>0.11899999999999999</v>
      </c>
      <c r="J85" s="3">
        <v>5.5E-2</v>
      </c>
    </row>
    <row r="86" spans="1:10" ht="12.5" x14ac:dyDescent="0.25">
      <c r="B86" s="3">
        <v>0.248</v>
      </c>
      <c r="C86" s="3">
        <v>0.13100000000000001</v>
      </c>
      <c r="D86" s="3">
        <v>0.16900000000000001</v>
      </c>
      <c r="E86" s="3">
        <v>2.1000000000000001E-2</v>
      </c>
      <c r="F86" s="3">
        <v>1.4E-2</v>
      </c>
      <c r="G86" s="3">
        <v>4.2000000000000003E-2</v>
      </c>
      <c r="H86" s="3">
        <v>9.5000000000000001E-2</v>
      </c>
      <c r="I86" s="3">
        <v>0.22900000000000001</v>
      </c>
      <c r="J86" s="3">
        <v>0.05</v>
      </c>
    </row>
    <row r="87" spans="1:10" ht="12.5" x14ac:dyDescent="0.25">
      <c r="B87" s="3">
        <v>0.14699999999999999</v>
      </c>
      <c r="C87" s="3">
        <v>0.216</v>
      </c>
      <c r="D87" s="3">
        <v>0.217</v>
      </c>
      <c r="E87" s="3">
        <v>0.02</v>
      </c>
      <c r="F87" s="3">
        <v>8.0000000000000002E-3</v>
      </c>
      <c r="G87" s="3">
        <v>9.2999999999999999E-2</v>
      </c>
      <c r="H87" s="3">
        <v>5.6000000000000001E-2</v>
      </c>
      <c r="I87" s="3">
        <v>0.19800000000000001</v>
      </c>
      <c r="J87" s="3">
        <v>4.4999999999999998E-2</v>
      </c>
    </row>
    <row r="88" spans="1:10" ht="12.5" x14ac:dyDescent="0.25">
      <c r="B88" s="3">
        <v>0.29599999999999999</v>
      </c>
      <c r="C88" s="3">
        <v>0.25600000000000001</v>
      </c>
      <c r="D88" s="3">
        <v>0.16500000000000001</v>
      </c>
      <c r="E88" s="3">
        <v>4.2000000000000003E-2</v>
      </c>
      <c r="F88" s="3">
        <v>0.01</v>
      </c>
      <c r="G88" s="3">
        <v>2.4E-2</v>
      </c>
      <c r="H88" s="3">
        <v>3.7999999999999999E-2</v>
      </c>
      <c r="I88" s="3">
        <v>0.153</v>
      </c>
      <c r="J88" s="3">
        <v>1.6E-2</v>
      </c>
    </row>
    <row r="89" spans="1:10" ht="12.5" x14ac:dyDescent="0.25">
      <c r="B89" s="3">
        <v>0.26400000000000001</v>
      </c>
      <c r="C89" s="3">
        <v>0.26100000000000001</v>
      </c>
      <c r="D89" s="3">
        <v>0.161</v>
      </c>
      <c r="E89" s="3">
        <v>4.3999999999999997E-2</v>
      </c>
      <c r="F89" s="3">
        <v>8.9999999999999993E-3</v>
      </c>
      <c r="G89" s="3">
        <v>2.3E-2</v>
      </c>
      <c r="H89" s="3">
        <v>3.9E-2</v>
      </c>
      <c r="I89" s="3">
        <v>0.184</v>
      </c>
      <c r="J89" s="3">
        <v>1.6E-2</v>
      </c>
    </row>
    <row r="90" spans="1:10" ht="12.5" x14ac:dyDescent="0.25">
      <c r="B90" s="3">
        <v>0.29899999999999999</v>
      </c>
      <c r="C90" s="3">
        <v>0.24</v>
      </c>
      <c r="D90" s="3">
        <v>0.23599999999999999</v>
      </c>
      <c r="E90" s="3">
        <v>7.0000000000000001E-3</v>
      </c>
      <c r="F90" s="3">
        <v>3.0000000000000001E-3</v>
      </c>
      <c r="G90" s="3">
        <v>2.9000000000000001E-2</v>
      </c>
      <c r="H90" s="3">
        <v>1.0999999999999999E-2</v>
      </c>
      <c r="I90" s="3">
        <v>9.9000000000000005E-2</v>
      </c>
      <c r="J90" s="3">
        <v>7.5999999999999998E-2</v>
      </c>
    </row>
    <row r="91" spans="1:10" ht="12.5" x14ac:dyDescent="0.25">
      <c r="B91" s="3">
        <v>0.23</v>
      </c>
      <c r="C91" s="3">
        <v>0.42399999999999999</v>
      </c>
      <c r="D91" s="3">
        <v>0.152</v>
      </c>
      <c r="E91" s="3">
        <v>2.4E-2</v>
      </c>
      <c r="F91" s="3">
        <v>1.6E-2</v>
      </c>
      <c r="G91" s="3">
        <v>8.0000000000000002E-3</v>
      </c>
      <c r="H91" s="3">
        <v>0.02</v>
      </c>
      <c r="I91" s="3">
        <v>0.113</v>
      </c>
      <c r="J91" s="3">
        <v>1.2E-2</v>
      </c>
    </row>
    <row r="92" spans="1:10" ht="12.5" x14ac:dyDescent="0.25">
      <c r="B92" s="3">
        <v>3.7999999999999999E-2</v>
      </c>
      <c r="C92" s="3">
        <v>5.3999999999999999E-2</v>
      </c>
      <c r="D92" s="3">
        <v>4.1000000000000002E-2</v>
      </c>
      <c r="E92" s="3">
        <v>1.2999999999999999E-2</v>
      </c>
      <c r="F92" s="3">
        <v>2.9000000000000001E-2</v>
      </c>
      <c r="G92" s="3">
        <v>2.9000000000000001E-2</v>
      </c>
      <c r="H92" s="3">
        <v>0.217</v>
      </c>
      <c r="I92" s="3">
        <v>0.51900000000000002</v>
      </c>
      <c r="J92" s="3">
        <v>6.0999999999999999E-2</v>
      </c>
    </row>
    <row r="93" spans="1:10" ht="13" x14ac:dyDescent="0.3">
      <c r="A93" s="1" t="s">
        <v>37</v>
      </c>
      <c r="B93" s="5">
        <v>5.6961076674587102E-4</v>
      </c>
      <c r="C93" s="5">
        <v>2.61999257250238E-2</v>
      </c>
      <c r="D93" s="5">
        <v>7.7714988684327302E-2</v>
      </c>
      <c r="E93" s="5">
        <v>1.11820540502909E-2</v>
      </c>
      <c r="F93" s="5">
        <v>2.2315205030613999E-2</v>
      </c>
      <c r="G93" s="5">
        <v>0.16051588466658201</v>
      </c>
      <c r="H93" s="5">
        <v>1.70266681488279E-2</v>
      </c>
      <c r="I93" s="5">
        <v>2.4905649949385602E-3</v>
      </c>
      <c r="J93" s="5">
        <v>1.0420735428771099E-3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93"/>
  <sheetViews>
    <sheetView topLeftCell="A34" workbookViewId="0"/>
  </sheetViews>
  <sheetFormatPr defaultColWidth="12.6328125" defaultRowHeight="15.75" customHeight="1" x14ac:dyDescent="0.25"/>
  <cols>
    <col min="1" max="1" width="15" customWidth="1"/>
  </cols>
  <sheetData>
    <row r="1" spans="1:13" ht="13" x14ac:dyDescent="0.3">
      <c r="A1" s="1" t="s">
        <v>40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41</v>
      </c>
    </row>
    <row r="2" spans="1:13" ht="15.75" customHeight="1" x14ac:dyDescent="0.25">
      <c r="B2" s="9">
        <v>1629.9025352882099</v>
      </c>
      <c r="C2" s="9">
        <v>26.071526751331799</v>
      </c>
      <c r="D2" s="9">
        <v>166.83296087378699</v>
      </c>
      <c r="E2" s="9">
        <v>23.619438668296102</v>
      </c>
      <c r="F2" s="9">
        <v>621.18048583113602</v>
      </c>
      <c r="G2" s="9">
        <v>244.315636253083</v>
      </c>
      <c r="H2" s="9">
        <v>600.45972127111702</v>
      </c>
      <c r="I2" s="9">
        <v>5.7890781049745398E-2</v>
      </c>
      <c r="J2" s="9">
        <v>20.055020577947499</v>
      </c>
      <c r="K2" s="9">
        <v>48.702687085992999</v>
      </c>
      <c r="L2" s="9">
        <v>9.6677604353074909</v>
      </c>
      <c r="M2" s="9">
        <v>3390.8656638172602</v>
      </c>
    </row>
    <row r="3" spans="1:13" ht="15.75" customHeight="1" x14ac:dyDescent="0.25">
      <c r="B3" s="9">
        <v>1589.40755153295</v>
      </c>
      <c r="C3" s="9">
        <v>25.066296735527899</v>
      </c>
      <c r="D3" s="9">
        <v>289.48263839043898</v>
      </c>
      <c r="E3" s="9">
        <v>62.601886057418497</v>
      </c>
      <c r="F3" s="9">
        <v>688.818119046844</v>
      </c>
      <c r="G3" s="9">
        <v>290.299992392376</v>
      </c>
      <c r="H3" s="9">
        <v>691.39789261545695</v>
      </c>
      <c r="I3" s="9">
        <v>0.12771156280259699</v>
      </c>
      <c r="J3" s="9">
        <v>43.935099632507999</v>
      </c>
      <c r="K3" s="9">
        <v>16.307605555684301</v>
      </c>
      <c r="L3" s="9">
        <v>3.9915668446848098</v>
      </c>
      <c r="M3" s="9">
        <v>3701.4363603666998</v>
      </c>
    </row>
    <row r="4" spans="1:13" ht="15.75" customHeight="1" x14ac:dyDescent="0.25">
      <c r="B4" s="9">
        <v>2087.9130023301</v>
      </c>
      <c r="C4" s="9">
        <v>36.6907107004265</v>
      </c>
      <c r="D4" s="9">
        <v>202.298897868756</v>
      </c>
      <c r="E4" s="9">
        <v>17.7116931777438</v>
      </c>
      <c r="F4" s="9">
        <v>779.59212868331394</v>
      </c>
      <c r="G4" s="9">
        <v>189.085820519902</v>
      </c>
      <c r="H4" s="9">
        <v>1042.3292875538</v>
      </c>
      <c r="I4" s="9">
        <v>0.12339060559241</v>
      </c>
      <c r="J4" s="9">
        <v>28.7448698277985</v>
      </c>
      <c r="K4" s="9">
        <v>48.821549612730301</v>
      </c>
      <c r="L4" s="9">
        <v>2.9305268828197399</v>
      </c>
      <c r="M4" s="9">
        <v>4436.24187776299</v>
      </c>
    </row>
    <row r="5" spans="1:13" ht="15.75" customHeight="1" x14ac:dyDescent="0.25">
      <c r="B5" s="9">
        <v>1733.1318265776099</v>
      </c>
      <c r="C5" s="9">
        <v>16.486626441451001</v>
      </c>
      <c r="D5" s="9">
        <v>188.13217352529099</v>
      </c>
      <c r="E5" s="9">
        <v>68.659351545761396</v>
      </c>
      <c r="F5" s="9">
        <v>469.336478835393</v>
      </c>
      <c r="G5" s="9">
        <v>136.65606643963301</v>
      </c>
      <c r="H5" s="9">
        <v>550.86627304285105</v>
      </c>
      <c r="I5" s="9">
        <v>0.22654244509036101</v>
      </c>
      <c r="J5" s="9">
        <v>33.658543779300501</v>
      </c>
      <c r="K5" s="9">
        <v>28.971946946493599</v>
      </c>
      <c r="L5" s="9">
        <v>4.6979239550613796</v>
      </c>
      <c r="M5" s="9">
        <v>3230.8237535339399</v>
      </c>
    </row>
    <row r="6" spans="1:13" ht="15.75" customHeight="1" x14ac:dyDescent="0.25">
      <c r="B6" s="9">
        <v>1503.76594126688</v>
      </c>
      <c r="C6" s="9">
        <v>9.5807957102039598</v>
      </c>
      <c r="D6" s="9">
        <v>86.223669848209397</v>
      </c>
      <c r="E6" s="9">
        <v>17.328531016669899</v>
      </c>
      <c r="F6" s="9">
        <v>583.68833107369403</v>
      </c>
      <c r="G6" s="9">
        <v>158.55797915152399</v>
      </c>
      <c r="H6" s="9">
        <v>610.19962182718405</v>
      </c>
      <c r="I6" s="9">
        <v>0.13617020142053701</v>
      </c>
      <c r="J6" s="9">
        <v>17.957008869380001</v>
      </c>
      <c r="K6" s="9">
        <v>61.901576948325797</v>
      </c>
      <c r="L6" s="9">
        <v>11.9236214833624</v>
      </c>
      <c r="M6" s="9">
        <v>3061.2632473968501</v>
      </c>
    </row>
    <row r="7" spans="1:13" ht="15.75" customHeight="1" x14ac:dyDescent="0.25">
      <c r="B7" s="9">
        <v>1031.71572632583</v>
      </c>
      <c r="C7" s="9">
        <v>13.293571363019201</v>
      </c>
      <c r="D7" s="9">
        <v>101.515975985922</v>
      </c>
      <c r="E7" s="9">
        <v>67.416273244488906</v>
      </c>
      <c r="F7" s="9">
        <v>489.56783844691802</v>
      </c>
      <c r="G7" s="9">
        <v>224.939977957021</v>
      </c>
      <c r="H7" s="9">
        <v>640.82254991454602</v>
      </c>
      <c r="I7" s="9">
        <v>0.14167216372667099</v>
      </c>
      <c r="J7" s="9">
        <v>24.300711417005299</v>
      </c>
      <c r="K7" s="9">
        <v>68.038056629733703</v>
      </c>
      <c r="L7" s="9">
        <v>5.4779903307646096</v>
      </c>
      <c r="M7" s="9">
        <v>2667.2303437789801</v>
      </c>
    </row>
    <row r="8" spans="1:13" ht="15.75" customHeight="1" x14ac:dyDescent="0.25">
      <c r="B8" s="9">
        <v>1733.0285623991599</v>
      </c>
      <c r="C8" s="9">
        <v>34.805191345947001</v>
      </c>
      <c r="D8" s="9">
        <v>180.65551698610599</v>
      </c>
      <c r="E8" s="9">
        <v>24.963369934427401</v>
      </c>
      <c r="F8" s="9">
        <v>380.35222456422099</v>
      </c>
      <c r="G8" s="9">
        <v>133.609560259581</v>
      </c>
      <c r="H8" s="9">
        <v>685.17188709413097</v>
      </c>
      <c r="I8" s="9">
        <v>0.34172991012220899</v>
      </c>
      <c r="J8" s="9">
        <v>25.455461005003301</v>
      </c>
      <c r="K8" s="9">
        <v>69.360919857504797</v>
      </c>
      <c r="L8" s="9">
        <v>15.6136395934837</v>
      </c>
      <c r="M8" s="9">
        <v>3283.3580629496901</v>
      </c>
    </row>
    <row r="9" spans="1:13" ht="15.75" customHeight="1" x14ac:dyDescent="0.25">
      <c r="B9" s="9">
        <v>1601.8001116715</v>
      </c>
      <c r="C9" s="9">
        <v>14.6264226188948</v>
      </c>
      <c r="D9" s="9">
        <v>98.856993897400201</v>
      </c>
      <c r="E9" s="9">
        <v>21.551187891901101</v>
      </c>
      <c r="F9" s="9">
        <v>662.81001225779903</v>
      </c>
      <c r="G9" s="9">
        <v>214.132979568873</v>
      </c>
      <c r="H9" s="9">
        <v>459.87974911650298</v>
      </c>
      <c r="I9" s="9">
        <v>6.7263382933524005E-2</v>
      </c>
      <c r="J9" s="9">
        <v>13.3955027112113</v>
      </c>
      <c r="K9" s="9">
        <v>70.922510965107705</v>
      </c>
      <c r="L9" s="9">
        <v>9.8978067986680607</v>
      </c>
      <c r="M9" s="9">
        <v>3167.9405408807902</v>
      </c>
    </row>
    <row r="10" spans="1:13" ht="15.75" customHeight="1" x14ac:dyDescent="0.25">
      <c r="B10" s="9">
        <v>1367.9988521629</v>
      </c>
      <c r="C10" s="9">
        <v>18.565064185216102</v>
      </c>
      <c r="D10" s="9">
        <v>152.19371192999699</v>
      </c>
      <c r="E10" s="9">
        <v>39.957806196867203</v>
      </c>
      <c r="F10" s="9">
        <v>667.40260547035098</v>
      </c>
      <c r="G10" s="9">
        <v>210.90281090473701</v>
      </c>
      <c r="H10" s="9">
        <v>727.47952134977902</v>
      </c>
      <c r="I10" s="9">
        <v>0.75561716330926998</v>
      </c>
      <c r="J10" s="9">
        <v>39.3434658969529</v>
      </c>
      <c r="K10" s="9">
        <v>26.9346480620978</v>
      </c>
      <c r="L10" s="9">
        <v>6.0813268015910298</v>
      </c>
      <c r="M10" s="9">
        <v>3257.6154301237998</v>
      </c>
    </row>
    <row r="11" spans="1:13" ht="15.75" customHeight="1" x14ac:dyDescent="0.25">
      <c r="B11" s="9">
        <v>1474.3634487788299</v>
      </c>
      <c r="C11" s="9">
        <v>19.826443540637399</v>
      </c>
      <c r="D11" s="9">
        <v>206.30501027812301</v>
      </c>
      <c r="E11" s="9">
        <v>77.189518768795494</v>
      </c>
      <c r="F11" s="9">
        <v>438.005085281297</v>
      </c>
      <c r="G11" s="9">
        <v>142.739632871943</v>
      </c>
      <c r="H11" s="9">
        <v>563.97907337419099</v>
      </c>
      <c r="I11" s="9">
        <v>0.119562451624528</v>
      </c>
      <c r="J11" s="9">
        <v>34.442953251736</v>
      </c>
      <c r="K11" s="9">
        <v>29.221063177034701</v>
      </c>
      <c r="L11" s="9">
        <v>7.0900533813345303</v>
      </c>
      <c r="M11" s="9">
        <v>2993.2818451555499</v>
      </c>
    </row>
    <row r="12" spans="1:13" ht="15.75" customHeight="1" x14ac:dyDescent="0.25">
      <c r="B12" s="9">
        <v>1758.9593765643499</v>
      </c>
      <c r="C12" s="9">
        <v>26.4526962698889</v>
      </c>
      <c r="D12" s="9">
        <v>145.10463307100099</v>
      </c>
      <c r="E12" s="9">
        <v>37.623392258139198</v>
      </c>
      <c r="F12" s="9">
        <v>794.57248282420005</v>
      </c>
      <c r="G12" s="9">
        <v>219.493306765375</v>
      </c>
      <c r="H12" s="9">
        <v>830.212685627273</v>
      </c>
      <c r="I12" s="9">
        <v>0.553004751893583</v>
      </c>
      <c r="J12" s="9">
        <v>47.745286130729397</v>
      </c>
      <c r="K12" s="9">
        <v>49.846704187924999</v>
      </c>
      <c r="L12" s="9">
        <v>4.0540969052612299</v>
      </c>
      <c r="M12" s="9">
        <v>3914.6176653560401</v>
      </c>
    </row>
    <row r="13" spans="1:13" ht="15.75" customHeight="1" x14ac:dyDescent="0.25">
      <c r="B13" s="9">
        <v>1439.25165934859</v>
      </c>
      <c r="C13" s="9">
        <v>10.706938782485601</v>
      </c>
      <c r="D13" s="9">
        <v>198.86839402692499</v>
      </c>
      <c r="E13" s="9">
        <v>45.306983187828898</v>
      </c>
      <c r="F13" s="9">
        <v>576.69599324276101</v>
      </c>
      <c r="G13" s="9">
        <v>194.289358557328</v>
      </c>
      <c r="H13" s="9">
        <v>555.36267759581403</v>
      </c>
      <c r="I13" s="9">
        <v>0.12993857745734999</v>
      </c>
      <c r="J13" s="9">
        <v>58.199488843147201</v>
      </c>
      <c r="K13" s="9">
        <v>25.545924328115099</v>
      </c>
      <c r="L13" s="9">
        <v>2.9600007944784399</v>
      </c>
      <c r="M13" s="9">
        <v>3107.31735728493</v>
      </c>
    </row>
    <row r="14" spans="1:13" ht="15.75" customHeight="1" x14ac:dyDescent="0.25">
      <c r="B14" s="9">
        <v>1428.8172535454901</v>
      </c>
      <c r="C14" s="9">
        <v>36.5832628202797</v>
      </c>
      <c r="D14" s="9">
        <v>188.237123238219</v>
      </c>
      <c r="E14" s="9">
        <v>45.892878806625198</v>
      </c>
      <c r="F14" s="9">
        <v>529.26930885403499</v>
      </c>
      <c r="G14" s="9">
        <v>331.96017003747397</v>
      </c>
      <c r="H14" s="9">
        <v>1154.3419822203</v>
      </c>
      <c r="I14" s="9">
        <v>0.12960022254773301</v>
      </c>
      <c r="J14" s="9">
        <v>26.1144448433683</v>
      </c>
      <c r="K14" s="9">
        <v>39.225667357780701</v>
      </c>
      <c r="L14" s="9">
        <v>1.3464023120236699</v>
      </c>
      <c r="M14" s="9">
        <v>3781.9180942581402</v>
      </c>
    </row>
    <row r="15" spans="1:13" ht="15.75" customHeight="1" x14ac:dyDescent="0.25">
      <c r="B15" s="9">
        <v>1841.0913895706601</v>
      </c>
      <c r="C15" s="9">
        <v>36.956585338200099</v>
      </c>
      <c r="D15" s="9">
        <v>217.41652064224701</v>
      </c>
      <c r="E15" s="9">
        <v>29.420144758635701</v>
      </c>
      <c r="F15" s="9">
        <v>646.202748929893</v>
      </c>
      <c r="G15" s="9">
        <v>144.989138302215</v>
      </c>
      <c r="H15" s="9">
        <v>762.14031012280498</v>
      </c>
      <c r="I15" s="9">
        <v>9.9820405027343004E-2</v>
      </c>
      <c r="J15" s="9">
        <v>34.249916663420201</v>
      </c>
      <c r="K15" s="9">
        <v>68.403852168160398</v>
      </c>
      <c r="L15" s="9">
        <v>23.434759703342301</v>
      </c>
      <c r="M15" s="9">
        <v>3804.4051866046102</v>
      </c>
    </row>
    <row r="16" spans="1:13" ht="15.75" customHeight="1" x14ac:dyDescent="0.25">
      <c r="B16" s="9">
        <v>1695.4259765458401</v>
      </c>
      <c r="C16" s="9">
        <v>48.075872554192699</v>
      </c>
      <c r="D16" s="9">
        <v>167.92081564107201</v>
      </c>
      <c r="E16" s="9">
        <v>31.3893292937803</v>
      </c>
      <c r="F16" s="9">
        <v>733.17066454217297</v>
      </c>
      <c r="G16" s="9">
        <v>324.45317134761899</v>
      </c>
      <c r="H16" s="9">
        <v>1405.33777033257</v>
      </c>
      <c r="I16" s="9">
        <v>0.76205308112068004</v>
      </c>
      <c r="J16" s="9">
        <v>38.913091459765504</v>
      </c>
      <c r="K16" s="9">
        <v>52.890112653971002</v>
      </c>
      <c r="L16" s="9">
        <v>2.4736484934790299</v>
      </c>
      <c r="M16" s="9">
        <v>4500.8125059455897</v>
      </c>
    </row>
    <row r="17" spans="2:13" ht="15.75" customHeight="1" x14ac:dyDescent="0.25">
      <c r="B17" s="9">
        <v>1893.9702278684899</v>
      </c>
      <c r="C17" s="9">
        <v>50.7019168877232</v>
      </c>
      <c r="D17" s="9">
        <v>192.28499809144901</v>
      </c>
      <c r="E17" s="9">
        <v>28.3626866147176</v>
      </c>
      <c r="F17" s="9">
        <v>973.16313361298501</v>
      </c>
      <c r="G17" s="9">
        <v>457.68711044964601</v>
      </c>
      <c r="H17" s="9">
        <v>1266.8323610654199</v>
      </c>
      <c r="I17" s="9">
        <v>0.29651676865222398</v>
      </c>
      <c r="J17" s="9">
        <v>23.645374386159499</v>
      </c>
      <c r="K17" s="9">
        <v>43.036590835292202</v>
      </c>
      <c r="L17" s="9">
        <v>1.6443202625259601</v>
      </c>
      <c r="M17" s="9">
        <v>4931.6252368430696</v>
      </c>
    </row>
    <row r="18" spans="2:13" ht="15.75" customHeight="1" x14ac:dyDescent="0.25">
      <c r="B18" s="9">
        <v>1906.21103738632</v>
      </c>
      <c r="C18" s="9">
        <v>27.9781062508399</v>
      </c>
      <c r="D18" s="9">
        <v>166.494063161713</v>
      </c>
      <c r="E18" s="9">
        <v>48.092543585023698</v>
      </c>
      <c r="F18" s="9">
        <v>586.68739317141501</v>
      </c>
      <c r="G18" s="9">
        <v>215.75800495537499</v>
      </c>
      <c r="H18" s="9">
        <v>631.70971961003204</v>
      </c>
      <c r="I18" s="9">
        <v>0.21320952405606899</v>
      </c>
      <c r="J18" s="9">
        <v>16.269140859149001</v>
      </c>
      <c r="K18" s="9">
        <v>54.393512107715999</v>
      </c>
      <c r="L18" s="9">
        <v>4.5325836466978497</v>
      </c>
      <c r="M18" s="9">
        <v>3658.33931425834</v>
      </c>
    </row>
    <row r="19" spans="2:13" ht="15.75" customHeight="1" x14ac:dyDescent="0.25">
      <c r="B19" s="9">
        <v>1592.1400551746699</v>
      </c>
      <c r="C19" s="9">
        <v>18.5663643728426</v>
      </c>
      <c r="D19" s="9">
        <v>112.810879136487</v>
      </c>
      <c r="E19" s="9">
        <v>24.843578975745501</v>
      </c>
      <c r="F19" s="9">
        <v>562.13351687574198</v>
      </c>
      <c r="G19" s="9">
        <v>164.71935284613301</v>
      </c>
      <c r="H19" s="9">
        <v>585.36304627182096</v>
      </c>
      <c r="I19" s="9">
        <v>0.194964404672645</v>
      </c>
      <c r="J19" s="9">
        <v>19.6690319074666</v>
      </c>
      <c r="K19" s="9">
        <v>62.957522020356997</v>
      </c>
      <c r="L19" s="9">
        <v>8.7510252457984308</v>
      </c>
      <c r="M19" s="9">
        <v>3152.14933723174</v>
      </c>
    </row>
    <row r="20" spans="2:13" ht="15.75" customHeight="1" x14ac:dyDescent="0.25">
      <c r="B20" s="9">
        <v>2184.1157999345</v>
      </c>
      <c r="C20" s="9">
        <v>66.570744172709894</v>
      </c>
      <c r="D20" s="9">
        <v>217.30717446457899</v>
      </c>
      <c r="E20" s="9">
        <v>18.6145557568878</v>
      </c>
      <c r="F20" s="9">
        <v>733.709871612911</v>
      </c>
      <c r="G20" s="9">
        <v>368.55341166166698</v>
      </c>
      <c r="H20" s="9">
        <v>1013.4908446025501</v>
      </c>
      <c r="I20" s="9">
        <v>0.21396041099870999</v>
      </c>
      <c r="J20" s="9">
        <v>15.0247755279094</v>
      </c>
      <c r="K20" s="9">
        <v>26.047698924176299</v>
      </c>
      <c r="L20" s="9">
        <v>1.8939458603219099</v>
      </c>
      <c r="M20" s="9">
        <v>4645.5427829292203</v>
      </c>
    </row>
    <row r="21" spans="2:13" ht="15.75" customHeight="1" x14ac:dyDescent="0.25">
      <c r="B21" s="9">
        <v>1452.3409003858101</v>
      </c>
      <c r="C21" s="9">
        <v>45.667630792258599</v>
      </c>
      <c r="D21" s="9">
        <v>163.222067211981</v>
      </c>
      <c r="E21" s="9">
        <v>20.0343835522776</v>
      </c>
      <c r="F21" s="9">
        <v>626.62135176421998</v>
      </c>
      <c r="G21" s="9">
        <v>324.65163000301601</v>
      </c>
      <c r="H21" s="9">
        <v>1021.84904566316</v>
      </c>
      <c r="I21" s="9">
        <v>0.33853594390763803</v>
      </c>
      <c r="J21" s="9">
        <v>32.256399168225201</v>
      </c>
      <c r="K21" s="9">
        <v>39.6477672768753</v>
      </c>
      <c r="L21" s="9">
        <v>1.4149066373575601</v>
      </c>
      <c r="M21" s="9">
        <v>3728.0446183990898</v>
      </c>
    </row>
    <row r="22" spans="2:13" ht="15.75" customHeight="1" x14ac:dyDescent="0.25">
      <c r="B22" s="9">
        <v>1227.6440871877501</v>
      </c>
      <c r="C22" s="9">
        <v>10.9824085666952</v>
      </c>
      <c r="D22" s="9">
        <v>198.88918419931801</v>
      </c>
      <c r="E22" s="9">
        <v>36.892160911690901</v>
      </c>
      <c r="F22" s="9">
        <v>672.28140959193797</v>
      </c>
      <c r="G22" s="9">
        <v>207.17406789799901</v>
      </c>
      <c r="H22" s="9">
        <v>423.64134285574801</v>
      </c>
      <c r="I22" s="9">
        <v>0.114345948162468</v>
      </c>
      <c r="J22" s="9">
        <v>24.272526269033001</v>
      </c>
      <c r="K22" s="9">
        <v>40.010686770667299</v>
      </c>
      <c r="L22" s="9">
        <v>8.9189839566725304</v>
      </c>
      <c r="M22" s="9">
        <v>2850.8212041556699</v>
      </c>
    </row>
    <row r="23" spans="2:13" ht="15.75" customHeight="1" x14ac:dyDescent="0.25">
      <c r="B23" s="9">
        <v>1987.32153898039</v>
      </c>
      <c r="C23" s="9">
        <v>33.399804088545601</v>
      </c>
      <c r="D23" s="9">
        <v>229.16598259885001</v>
      </c>
      <c r="E23" s="9">
        <v>15.751980047943899</v>
      </c>
      <c r="F23" s="9">
        <v>612.58383225788998</v>
      </c>
      <c r="G23" s="9">
        <v>141.089152543073</v>
      </c>
      <c r="H23" s="9">
        <v>743.30362796952795</v>
      </c>
      <c r="I23" s="9">
        <v>6.6391423867388E-2</v>
      </c>
      <c r="J23" s="9">
        <v>22.167358746833401</v>
      </c>
      <c r="K23" s="9">
        <v>45.119119871951902</v>
      </c>
      <c r="L23" s="9">
        <v>3.2949817771222198</v>
      </c>
      <c r="M23" s="9">
        <v>3833.263770306</v>
      </c>
    </row>
    <row r="24" spans="2:13" ht="15.75" customHeight="1" x14ac:dyDescent="0.25">
      <c r="B24" s="9">
        <v>2390.9094814813302</v>
      </c>
      <c r="C24" s="9">
        <v>24.490551242841001</v>
      </c>
      <c r="D24" s="9">
        <v>165.41553644446401</v>
      </c>
      <c r="E24" s="9">
        <v>27.164684309774799</v>
      </c>
      <c r="F24" s="9">
        <v>523.36256228887396</v>
      </c>
      <c r="G24" s="9">
        <v>127.02132067935401</v>
      </c>
      <c r="H24" s="9">
        <v>851.14487982472701</v>
      </c>
      <c r="I24" s="9">
        <v>7.9188450729246004E-2</v>
      </c>
      <c r="J24" s="9">
        <v>21.938246561644501</v>
      </c>
      <c r="K24" s="9">
        <v>47.601396017207101</v>
      </c>
      <c r="L24" s="9">
        <v>6.1492877700902904</v>
      </c>
      <c r="M24" s="9">
        <v>4185.27713507104</v>
      </c>
    </row>
    <row r="25" spans="2:13" ht="15.75" customHeight="1" x14ac:dyDescent="0.25">
      <c r="B25" s="9">
        <v>1937.3597462375501</v>
      </c>
      <c r="C25" s="9">
        <v>23.743555271069098</v>
      </c>
      <c r="D25" s="9">
        <v>244.34246681022901</v>
      </c>
      <c r="E25" s="9">
        <v>19.9638527081818</v>
      </c>
      <c r="F25" s="9">
        <v>765.42654575160896</v>
      </c>
      <c r="G25" s="9">
        <v>167.57630439989899</v>
      </c>
      <c r="H25" s="9">
        <v>624.90370564677596</v>
      </c>
      <c r="I25" s="9">
        <v>8.5417007070899206E-2</v>
      </c>
      <c r="J25" s="9">
        <v>31.101281352370702</v>
      </c>
      <c r="K25" s="9">
        <v>45.195087519069098</v>
      </c>
      <c r="L25" s="9">
        <v>5.21518282060656</v>
      </c>
      <c r="M25" s="9">
        <v>3864.9131455244301</v>
      </c>
    </row>
    <row r="26" spans="2:13" ht="15.75" customHeight="1" x14ac:dyDescent="0.25">
      <c r="B26" s="9">
        <v>1133.8660292473901</v>
      </c>
      <c r="C26" s="9">
        <v>13.498097094692101</v>
      </c>
      <c r="D26" s="9">
        <v>129.925329443561</v>
      </c>
      <c r="E26" s="9">
        <v>29.273043996424398</v>
      </c>
      <c r="F26" s="9">
        <v>736.60489717607004</v>
      </c>
      <c r="G26" s="9">
        <v>150.19446738487099</v>
      </c>
      <c r="H26" s="9">
        <v>563.21760971130198</v>
      </c>
      <c r="I26" s="9">
        <v>9.8318514394920495E-2</v>
      </c>
      <c r="J26" s="9">
        <v>20.0569769365637</v>
      </c>
      <c r="K26" s="9">
        <v>39.979412748166098</v>
      </c>
      <c r="L26" s="9">
        <v>11.464456244312901</v>
      </c>
      <c r="M26" s="9">
        <v>2828.1786384977599</v>
      </c>
    </row>
    <row r="27" spans="2:13" ht="15.75" customHeight="1" x14ac:dyDescent="0.25">
      <c r="B27" s="9">
        <v>1561.9667193871001</v>
      </c>
      <c r="C27" s="9">
        <v>50.333813705440498</v>
      </c>
      <c r="D27" s="9">
        <v>246.04531225741999</v>
      </c>
      <c r="E27" s="9">
        <v>61.188653524285698</v>
      </c>
      <c r="F27" s="9">
        <v>775.50472160316497</v>
      </c>
      <c r="G27" s="9">
        <v>352.50742320796201</v>
      </c>
      <c r="H27" s="9">
        <v>691.99518481502503</v>
      </c>
      <c r="I27" s="9">
        <v>5.0398690067994201</v>
      </c>
      <c r="J27" s="9">
        <v>11.6333561694889</v>
      </c>
      <c r="K27" s="9">
        <v>78.985264136371399</v>
      </c>
      <c r="L27" s="9">
        <v>1.05509452784622</v>
      </c>
      <c r="M27" s="9">
        <v>3836.2554123409</v>
      </c>
    </row>
    <row r="28" spans="2:13" ht="15.75" customHeight="1" x14ac:dyDescent="0.25">
      <c r="B28" s="9">
        <v>1809.1974513401699</v>
      </c>
      <c r="C28" s="9">
        <v>20.318611396135498</v>
      </c>
      <c r="D28" s="9">
        <v>291.50908372782601</v>
      </c>
      <c r="E28" s="9">
        <v>29.0773616152178</v>
      </c>
      <c r="F28" s="9">
        <v>1154.7931822596499</v>
      </c>
      <c r="G28" s="9">
        <v>132.95071997876599</v>
      </c>
      <c r="H28" s="9">
        <v>613.92891953456694</v>
      </c>
      <c r="I28" s="9">
        <v>5.6831585390992103</v>
      </c>
      <c r="J28" s="9">
        <v>33.989862742513402</v>
      </c>
      <c r="K28" s="9">
        <v>32.7159906736875</v>
      </c>
      <c r="L28" s="9">
        <v>9.6560910410453396</v>
      </c>
      <c r="M28" s="9">
        <v>4133.82043284868</v>
      </c>
    </row>
    <row r="29" spans="2:13" ht="15.75" customHeight="1" x14ac:dyDescent="0.25">
      <c r="B29" s="9">
        <v>1842.8446302658799</v>
      </c>
      <c r="C29" s="9">
        <v>30.073560581687399</v>
      </c>
      <c r="D29" s="9">
        <v>460.05505216958602</v>
      </c>
      <c r="E29" s="9">
        <v>60.741329824703499</v>
      </c>
      <c r="F29" s="9">
        <v>1110.2678798284301</v>
      </c>
      <c r="G29" s="9">
        <v>134.73131202421499</v>
      </c>
      <c r="H29" s="9">
        <v>167.495317378029</v>
      </c>
      <c r="I29" s="9">
        <v>11.746624925338899</v>
      </c>
      <c r="J29" s="9">
        <v>32.422885566755198</v>
      </c>
      <c r="K29" s="9">
        <v>41.523081176362098</v>
      </c>
      <c r="L29" s="9">
        <v>9.7109100670834891</v>
      </c>
      <c r="M29" s="9">
        <v>3901.6125838080702</v>
      </c>
    </row>
    <row r="30" spans="2:13" ht="15.75" customHeight="1" x14ac:dyDescent="0.25">
      <c r="B30" s="9">
        <v>1587.4767946649999</v>
      </c>
      <c r="C30" s="9">
        <v>30.413726610706298</v>
      </c>
      <c r="D30" s="9">
        <v>253.07824427416</v>
      </c>
      <c r="E30" s="9">
        <v>111.326331385496</v>
      </c>
      <c r="F30" s="9">
        <v>926.72954469190802</v>
      </c>
      <c r="G30" s="9">
        <v>197.17649887061799</v>
      </c>
      <c r="H30" s="9">
        <v>291.055392275484</v>
      </c>
      <c r="I30" s="9">
        <v>8.1294925056682299</v>
      </c>
      <c r="J30" s="9">
        <v>32.464623006594799</v>
      </c>
      <c r="K30" s="9">
        <v>87.497997537310596</v>
      </c>
      <c r="L30" s="9">
        <v>16.993988343967001</v>
      </c>
      <c r="M30" s="9">
        <v>3542.3426341669201</v>
      </c>
    </row>
    <row r="31" spans="2:13" ht="15.75" customHeight="1" x14ac:dyDescent="0.25">
      <c r="B31" s="9">
        <v>1946.6070278654799</v>
      </c>
      <c r="C31" s="9">
        <v>23.9602056366552</v>
      </c>
      <c r="D31" s="9">
        <v>483.27800278923399</v>
      </c>
      <c r="E31" s="9">
        <v>57.6895586842911</v>
      </c>
      <c r="F31" s="9">
        <v>1177.85373836911</v>
      </c>
      <c r="G31" s="9">
        <v>75.7907324914772</v>
      </c>
      <c r="H31" s="9">
        <v>734.12317683833101</v>
      </c>
      <c r="I31" s="9">
        <v>2.3747298819651399</v>
      </c>
      <c r="J31" s="9">
        <v>48.542754276859903</v>
      </c>
      <c r="K31" s="9">
        <v>42.929384159318097</v>
      </c>
      <c r="L31" s="9">
        <v>17.429698461251</v>
      </c>
      <c r="M31" s="9">
        <v>4610.5790094539798</v>
      </c>
    </row>
    <row r="33" spans="1:13" ht="13" x14ac:dyDescent="0.3">
      <c r="A33" s="1" t="s">
        <v>42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  <c r="L33" s="2" t="s">
        <v>11</v>
      </c>
      <c r="M33" s="1" t="s">
        <v>41</v>
      </c>
    </row>
    <row r="34" spans="1:13" ht="15.75" customHeight="1" x14ac:dyDescent="0.25">
      <c r="B34" s="9">
        <v>683.48380942291396</v>
      </c>
      <c r="C34" s="9">
        <v>14.0410982147431</v>
      </c>
      <c r="D34" s="9">
        <v>160.87818602484401</v>
      </c>
      <c r="E34" s="9">
        <v>237.83089690499099</v>
      </c>
      <c r="F34" s="9">
        <v>606.72223791405304</v>
      </c>
      <c r="G34" s="9">
        <v>97.714269389341197</v>
      </c>
      <c r="H34" s="9">
        <v>440.89736496030201</v>
      </c>
      <c r="I34" s="9">
        <v>5.3442568211845796</v>
      </c>
      <c r="J34" s="9">
        <v>30.349109372950199</v>
      </c>
      <c r="K34" s="9">
        <v>85.726008022220398</v>
      </c>
      <c r="L34" s="9">
        <v>23.624826291073401</v>
      </c>
      <c r="M34" s="9">
        <v>2386.6120633386099</v>
      </c>
    </row>
    <row r="35" spans="1:13" ht="15.75" customHeight="1" x14ac:dyDescent="0.25">
      <c r="B35" s="9">
        <v>1608.3800325890099</v>
      </c>
      <c r="C35" s="9">
        <v>34.4325845506362</v>
      </c>
      <c r="D35" s="9">
        <v>126.183080200144</v>
      </c>
      <c r="E35" s="9">
        <v>103.880495709483</v>
      </c>
      <c r="F35" s="9">
        <v>561.48840878753197</v>
      </c>
      <c r="G35" s="9">
        <v>177.999308591351</v>
      </c>
      <c r="H35" s="9">
        <v>165.22082121602301</v>
      </c>
      <c r="I35" s="9">
        <v>2.3160261262578601</v>
      </c>
      <c r="J35" s="9">
        <v>13.519615735729699</v>
      </c>
      <c r="K35" s="9">
        <v>166.09941693359701</v>
      </c>
      <c r="L35" s="9">
        <v>11.7594358797738</v>
      </c>
      <c r="M35" s="9">
        <v>2971.2792263195402</v>
      </c>
    </row>
    <row r="36" spans="1:13" ht="15.75" customHeight="1" x14ac:dyDescent="0.25">
      <c r="B36" s="9">
        <v>581.72299671091503</v>
      </c>
      <c r="C36" s="9">
        <v>24.124635899052699</v>
      </c>
      <c r="D36" s="9">
        <v>31.8190231921688</v>
      </c>
      <c r="E36" s="9">
        <v>143.00633424661299</v>
      </c>
      <c r="F36" s="9">
        <v>290.00783112619098</v>
      </c>
      <c r="G36" s="9">
        <v>197.02070539969401</v>
      </c>
      <c r="H36" s="9">
        <v>89.1399320799392</v>
      </c>
      <c r="I36" s="9">
        <v>1.8609945597995301</v>
      </c>
      <c r="J36" s="9">
        <v>9.9992888121338908</v>
      </c>
      <c r="K36" s="9">
        <v>425.38238034316902</v>
      </c>
      <c r="L36" s="9">
        <v>7.7342250971485296</v>
      </c>
      <c r="M36" s="9">
        <v>1801.8183474668199</v>
      </c>
    </row>
    <row r="37" spans="1:13" ht="15.75" customHeight="1" x14ac:dyDescent="0.25">
      <c r="B37" s="9">
        <v>2047.6805748559</v>
      </c>
      <c r="C37" s="9">
        <v>23.172092969451398</v>
      </c>
      <c r="D37" s="9">
        <v>421.010187157872</v>
      </c>
      <c r="E37" s="9">
        <v>82.060034977434199</v>
      </c>
      <c r="F37" s="9">
        <v>1162.56985596762</v>
      </c>
      <c r="G37" s="9">
        <v>101.751703295078</v>
      </c>
      <c r="H37" s="9">
        <v>561.71840741102994</v>
      </c>
      <c r="I37" s="9">
        <v>2.5187630334048299</v>
      </c>
      <c r="J37" s="9">
        <v>48.683790095454597</v>
      </c>
      <c r="K37" s="9">
        <v>46.681426177684997</v>
      </c>
      <c r="L37" s="9">
        <v>14.7410869998954</v>
      </c>
      <c r="M37" s="9">
        <v>4512.5879229408301</v>
      </c>
    </row>
    <row r="38" spans="1:13" ht="15.75" customHeight="1" x14ac:dyDescent="0.25">
      <c r="B38" s="9">
        <v>1145.0436129494601</v>
      </c>
      <c r="C38" s="9">
        <v>18.927882531182401</v>
      </c>
      <c r="D38" s="9">
        <v>182.24283405832901</v>
      </c>
      <c r="E38" s="9">
        <v>134.29148760647999</v>
      </c>
      <c r="F38" s="9">
        <v>759.89771597027095</v>
      </c>
      <c r="G38" s="9">
        <v>155.857866857723</v>
      </c>
      <c r="H38" s="9">
        <v>202.23677587034399</v>
      </c>
      <c r="I38" s="9">
        <v>12.1690666907039</v>
      </c>
      <c r="J38" s="9">
        <v>23.879727890649701</v>
      </c>
      <c r="K38" s="9">
        <v>183.19695711467401</v>
      </c>
      <c r="L38" s="9">
        <v>16.4812764816716</v>
      </c>
      <c r="M38" s="9">
        <v>2834.2252040214898</v>
      </c>
    </row>
    <row r="39" spans="1:13" ht="15.75" customHeight="1" x14ac:dyDescent="0.25">
      <c r="B39" s="9">
        <v>721.43054895887599</v>
      </c>
      <c r="C39" s="9">
        <v>12.3055354631292</v>
      </c>
      <c r="D39" s="9">
        <v>67.458055852093807</v>
      </c>
      <c r="E39" s="9">
        <v>138.491445687219</v>
      </c>
      <c r="F39" s="9">
        <v>547.168656580179</v>
      </c>
      <c r="G39" s="9">
        <v>204.974410453031</v>
      </c>
      <c r="H39" s="9">
        <v>218.85947943019499</v>
      </c>
      <c r="I39" s="9">
        <v>33.3754861286817</v>
      </c>
      <c r="J39" s="9">
        <v>13.2407105400305</v>
      </c>
      <c r="K39" s="9">
        <v>233.46873886325201</v>
      </c>
      <c r="L39" s="9">
        <v>28.4373055396781</v>
      </c>
      <c r="M39" s="9">
        <v>2219.2103734963598</v>
      </c>
    </row>
    <row r="40" spans="1:13" ht="15.75" customHeight="1" x14ac:dyDescent="0.25">
      <c r="B40" s="9">
        <v>234.06413662956899</v>
      </c>
      <c r="C40" s="9">
        <v>3.54708907211185</v>
      </c>
      <c r="D40" s="9">
        <v>37.319989845033298</v>
      </c>
      <c r="E40" s="9">
        <v>60.861208798959503</v>
      </c>
      <c r="F40" s="9">
        <v>676.48794378766399</v>
      </c>
      <c r="G40" s="9">
        <v>209.75146556803099</v>
      </c>
      <c r="H40" s="9">
        <v>143.967278886477</v>
      </c>
      <c r="I40" s="9">
        <v>43.750082927549997</v>
      </c>
      <c r="J40" s="9">
        <v>5.8017970361111999</v>
      </c>
      <c r="K40" s="9">
        <v>301.35543851104501</v>
      </c>
      <c r="L40" s="9">
        <v>1.89681781098358</v>
      </c>
      <c r="M40" s="9">
        <v>1718.80324887353</v>
      </c>
    </row>
    <row r="41" spans="1:13" ht="15.75" customHeight="1" x14ac:dyDescent="0.25">
      <c r="B41" s="9">
        <v>492.42992135292701</v>
      </c>
      <c r="C41" s="9">
        <v>14.621903328618201</v>
      </c>
      <c r="D41" s="9">
        <v>94.4422782814692</v>
      </c>
      <c r="E41" s="9">
        <v>50.4428604924789</v>
      </c>
      <c r="F41" s="9">
        <v>794.95974354291002</v>
      </c>
      <c r="G41" s="9">
        <v>150.27165312884</v>
      </c>
      <c r="H41" s="9">
        <v>281.97383921744</v>
      </c>
      <c r="I41" s="9">
        <v>65.523190574704998</v>
      </c>
      <c r="J41" s="9">
        <v>8.2930673135315605</v>
      </c>
      <c r="K41" s="9">
        <v>241.368052812797</v>
      </c>
      <c r="L41" s="9">
        <v>2.2061787517379501</v>
      </c>
      <c r="M41" s="9">
        <v>2196.5326887974502</v>
      </c>
    </row>
    <row r="42" spans="1:13" ht="15.75" customHeight="1" x14ac:dyDescent="0.25">
      <c r="B42" s="9">
        <v>638.82586997438705</v>
      </c>
      <c r="C42" s="9">
        <v>13.286717969218801</v>
      </c>
      <c r="D42" s="9">
        <v>132.103406384208</v>
      </c>
      <c r="E42" s="9">
        <v>60.972610694032099</v>
      </c>
      <c r="F42" s="9">
        <v>797.19720297384094</v>
      </c>
      <c r="G42" s="9">
        <v>111.302334100317</v>
      </c>
      <c r="H42" s="9">
        <v>231.78463584463299</v>
      </c>
      <c r="I42" s="9">
        <v>97.815860035164803</v>
      </c>
      <c r="J42" s="9">
        <v>13.8477975916201</v>
      </c>
      <c r="K42" s="9">
        <v>239.31955328682801</v>
      </c>
      <c r="L42" s="9">
        <v>5.6959863237487101</v>
      </c>
      <c r="M42" s="9">
        <v>2342.1519751780002</v>
      </c>
    </row>
    <row r="43" spans="1:13" ht="15.75" customHeight="1" x14ac:dyDescent="0.25">
      <c r="B43" s="9">
        <v>869.97869393789802</v>
      </c>
      <c r="C43" s="9">
        <v>14.3142379395339</v>
      </c>
      <c r="D43" s="9">
        <v>124.61896074606599</v>
      </c>
      <c r="E43" s="9">
        <v>123.10071855060799</v>
      </c>
      <c r="F43" s="9">
        <v>747.383336231866</v>
      </c>
      <c r="G43" s="9">
        <v>155.41573700100699</v>
      </c>
      <c r="H43" s="9">
        <v>194.304765754355</v>
      </c>
      <c r="I43" s="9">
        <v>5.0449697988459903</v>
      </c>
      <c r="J43" s="9">
        <v>20.406643676924499</v>
      </c>
      <c r="K43" s="9">
        <v>102.791259651487</v>
      </c>
      <c r="L43" s="9">
        <v>5.87212024103692</v>
      </c>
      <c r="M43" s="9">
        <v>2363.2314435296298</v>
      </c>
    </row>
    <row r="44" spans="1:13" ht="15.75" customHeight="1" x14ac:dyDescent="0.25">
      <c r="B44" s="9">
        <v>963.15444223995303</v>
      </c>
      <c r="C44" s="9">
        <v>36.9272033367033</v>
      </c>
      <c r="D44" s="9">
        <v>230.168267907618</v>
      </c>
      <c r="E44" s="9">
        <v>117.67309857794</v>
      </c>
      <c r="F44" s="9">
        <v>1150.6103815428401</v>
      </c>
      <c r="G44" s="9">
        <v>112.849056580458</v>
      </c>
      <c r="H44" s="9">
        <v>279.86521330406299</v>
      </c>
      <c r="I44" s="9">
        <v>49.559115625088303</v>
      </c>
      <c r="J44" s="9">
        <v>18.4840898776073</v>
      </c>
      <c r="K44" s="9">
        <v>106.222052168475</v>
      </c>
      <c r="L44" s="9">
        <v>6.7685593122959604</v>
      </c>
      <c r="M44" s="9">
        <v>3072.2814804730501</v>
      </c>
    </row>
    <row r="45" spans="1:13" ht="15.75" customHeight="1" x14ac:dyDescent="0.25">
      <c r="B45" s="9">
        <v>558.14944470208604</v>
      </c>
      <c r="C45" s="9">
        <v>5.5027233560346804</v>
      </c>
      <c r="D45" s="9">
        <v>99.330345733574902</v>
      </c>
      <c r="E45" s="9">
        <v>261.75070884058198</v>
      </c>
      <c r="F45" s="9">
        <v>381.58967076305902</v>
      </c>
      <c r="G45" s="9">
        <v>339.62718529341998</v>
      </c>
      <c r="H45" s="9">
        <v>123.001058574922</v>
      </c>
      <c r="I45" s="9">
        <v>4.8556751086481897</v>
      </c>
      <c r="J45" s="9">
        <v>12.704651674771201</v>
      </c>
      <c r="K45" s="9">
        <v>234.675959567332</v>
      </c>
      <c r="L45" s="9">
        <v>15.1690615213389</v>
      </c>
      <c r="M45" s="9">
        <v>2036.3564851357701</v>
      </c>
    </row>
    <row r="46" spans="1:13" ht="13" x14ac:dyDescent="0.3">
      <c r="A46" s="1" t="s">
        <v>43</v>
      </c>
      <c r="B46" s="5">
        <v>1.9E-3</v>
      </c>
      <c r="C46" s="5">
        <v>0.1676</v>
      </c>
      <c r="D46" s="5">
        <v>1.0299</v>
      </c>
      <c r="E46" s="5">
        <v>1.01E-2</v>
      </c>
      <c r="F46" s="5">
        <v>11.286300000000001</v>
      </c>
      <c r="G46" s="5">
        <v>1.0580000000000001</v>
      </c>
      <c r="H46" s="5">
        <v>0</v>
      </c>
      <c r="I46" s="5">
        <v>0.1933</v>
      </c>
      <c r="J46" s="5">
        <v>0.16059999999999999</v>
      </c>
      <c r="K46" s="5">
        <v>5.5999999999999999E-3</v>
      </c>
      <c r="L46" s="5">
        <v>1.3694999999999999</v>
      </c>
      <c r="M46" s="5">
        <v>2.8999999999999998E-3</v>
      </c>
    </row>
    <row r="48" spans="1:13" ht="13" x14ac:dyDescent="0.3">
      <c r="A48" s="1" t="s">
        <v>44</v>
      </c>
      <c r="B48" s="2" t="s">
        <v>16</v>
      </c>
      <c r="C48" s="2" t="s">
        <v>17</v>
      </c>
      <c r="D48" s="2" t="s">
        <v>18</v>
      </c>
      <c r="E48" s="2" t="s">
        <v>19</v>
      </c>
      <c r="F48" s="2" t="s">
        <v>20</v>
      </c>
      <c r="G48" s="2" t="s">
        <v>21</v>
      </c>
      <c r="H48" s="2" t="s">
        <v>22</v>
      </c>
      <c r="I48" s="2" t="s">
        <v>23</v>
      </c>
      <c r="J48" s="2" t="s">
        <v>24</v>
      </c>
    </row>
    <row r="49" spans="2:10" ht="15.75" customHeight="1" x14ac:dyDescent="0.25">
      <c r="B49" s="9">
        <v>1593.5429897331801</v>
      </c>
      <c r="C49" s="9">
        <v>840.94216080754904</v>
      </c>
      <c r="D49" s="9">
        <v>716.49352177375295</v>
      </c>
      <c r="E49" s="9">
        <v>12.9344545088288</v>
      </c>
      <c r="F49" s="9">
        <v>83.346184488476396</v>
      </c>
      <c r="G49" s="9">
        <v>69.704635439682804</v>
      </c>
      <c r="H49" s="9">
        <v>22.593944832557799</v>
      </c>
      <c r="I49" s="9">
        <v>48.028672992342401</v>
      </c>
      <c r="J49" s="9">
        <v>3.2790992408891499</v>
      </c>
    </row>
    <row r="50" spans="2:10" ht="15.75" customHeight="1" x14ac:dyDescent="0.25">
      <c r="B50" s="9">
        <v>1374.5850927569099</v>
      </c>
      <c r="C50" s="9">
        <v>1918.6595705801201</v>
      </c>
      <c r="D50" s="9">
        <v>229.476780100535</v>
      </c>
      <c r="E50" s="9">
        <v>24.6227893083407</v>
      </c>
      <c r="F50" s="9">
        <v>28.7351016305843</v>
      </c>
      <c r="G50" s="9">
        <v>55.893545967660302</v>
      </c>
      <c r="H50" s="9">
        <v>13.407392065858099</v>
      </c>
      <c r="I50" s="9">
        <v>53.090857671246901</v>
      </c>
      <c r="J50" s="9">
        <v>2.9652302854348398</v>
      </c>
    </row>
    <row r="51" spans="2:10" ht="15.75" customHeight="1" x14ac:dyDescent="0.25">
      <c r="B51" s="9">
        <v>2796.4964081326002</v>
      </c>
      <c r="C51" s="9">
        <v>1059.57055404772</v>
      </c>
      <c r="D51" s="9">
        <v>352.92797964569098</v>
      </c>
      <c r="E51" s="9">
        <v>7.3982950603116002</v>
      </c>
      <c r="F51" s="9">
        <v>76.301665733206704</v>
      </c>
      <c r="G51" s="9">
        <v>16.344113965761299</v>
      </c>
      <c r="H51" s="9">
        <v>13.981697996189901</v>
      </c>
      <c r="I51" s="9">
        <v>109.899899380973</v>
      </c>
      <c r="J51" s="9">
        <v>3.32126380052904</v>
      </c>
    </row>
    <row r="52" spans="2:10" ht="15.75" customHeight="1" x14ac:dyDescent="0.25">
      <c r="B52" s="9">
        <v>1515.9484162500401</v>
      </c>
      <c r="C52" s="9">
        <v>1383.2256930132901</v>
      </c>
      <c r="D52" s="9">
        <v>115.383730845648</v>
      </c>
      <c r="E52" s="9">
        <v>26.3270639000636</v>
      </c>
      <c r="F52" s="9">
        <v>65.159270769115295</v>
      </c>
      <c r="G52" s="9">
        <v>28.855843943384802</v>
      </c>
      <c r="H52" s="9">
        <v>52.045294978946998</v>
      </c>
      <c r="I52" s="9">
        <v>38.144084192089601</v>
      </c>
      <c r="J52" s="9">
        <v>5.7343556413497803</v>
      </c>
    </row>
    <row r="53" spans="2:10" ht="15.75" customHeight="1" x14ac:dyDescent="0.25">
      <c r="B53" s="9">
        <v>1161.71337838574</v>
      </c>
      <c r="C53" s="9">
        <v>1027.2714910601501</v>
      </c>
      <c r="D53" s="9">
        <v>452.69608885076298</v>
      </c>
      <c r="E53" s="9">
        <v>5.3350786607841201</v>
      </c>
      <c r="F53" s="9">
        <v>238.35371718395899</v>
      </c>
      <c r="G53" s="9">
        <v>90.3262336089564</v>
      </c>
      <c r="H53" s="9">
        <v>19.5770851119218</v>
      </c>
      <c r="I53" s="9">
        <v>57.799013187578801</v>
      </c>
      <c r="J53" s="9">
        <v>8.1911613469892401</v>
      </c>
    </row>
    <row r="54" spans="2:10" ht="15.75" customHeight="1" x14ac:dyDescent="0.25">
      <c r="B54" s="9">
        <v>1326.9605155322199</v>
      </c>
      <c r="C54" s="9">
        <v>701.82028707463996</v>
      </c>
      <c r="D54" s="9">
        <v>257.89449737499802</v>
      </c>
      <c r="E54" s="9">
        <v>3.5772221340984398</v>
      </c>
      <c r="F54" s="9">
        <v>161.59677941967399</v>
      </c>
      <c r="G54" s="9">
        <v>83.614123963904902</v>
      </c>
      <c r="H54" s="9">
        <v>49.2350122328994</v>
      </c>
      <c r="I54" s="9">
        <v>76.239300774355499</v>
      </c>
      <c r="J54" s="9">
        <v>6.2926052721929704</v>
      </c>
    </row>
    <row r="55" spans="2:10" ht="15.75" customHeight="1" x14ac:dyDescent="0.25">
      <c r="B55" s="9">
        <v>1795.36009800545</v>
      </c>
      <c r="C55" s="9">
        <v>768.59157545406299</v>
      </c>
      <c r="D55" s="9">
        <v>157.12741267419099</v>
      </c>
      <c r="E55" s="9">
        <v>38.837604285389098</v>
      </c>
      <c r="F55" s="9">
        <v>316.51024275519001</v>
      </c>
      <c r="G55" s="9">
        <v>24.942866139820001</v>
      </c>
      <c r="H55" s="9">
        <v>35.372462996749903</v>
      </c>
      <c r="I55" s="9">
        <v>144.93448948103099</v>
      </c>
      <c r="J55" s="9">
        <v>1.6813111578012701</v>
      </c>
    </row>
    <row r="56" spans="2:10" ht="15.75" customHeight="1" x14ac:dyDescent="0.25">
      <c r="B56" s="9">
        <v>1110.0005241838901</v>
      </c>
      <c r="C56" s="9">
        <v>1282.73289155718</v>
      </c>
      <c r="D56" s="9">
        <v>418.058740777585</v>
      </c>
      <c r="E56" s="9">
        <v>9.8339065848812108</v>
      </c>
      <c r="F56" s="9">
        <v>205.664519657543</v>
      </c>
      <c r="G56" s="9">
        <v>60.331891322224301</v>
      </c>
      <c r="H56" s="9">
        <v>26.817910775596001</v>
      </c>
      <c r="I56" s="9">
        <v>50.006962041928404</v>
      </c>
      <c r="J56" s="9">
        <v>4.4931939799593996</v>
      </c>
    </row>
    <row r="57" spans="2:10" ht="15.75" customHeight="1" x14ac:dyDescent="0.25">
      <c r="B57" s="9">
        <v>1574.80891514626</v>
      </c>
      <c r="C57" s="9">
        <v>1113.3280408666999</v>
      </c>
      <c r="D57" s="9">
        <v>380.27450508843702</v>
      </c>
      <c r="E57" s="9">
        <v>3.2964601458818001</v>
      </c>
      <c r="F57" s="9">
        <v>42.162581489242697</v>
      </c>
      <c r="G57" s="9">
        <v>85.671574297809897</v>
      </c>
      <c r="H57" s="9">
        <v>46.5721320739937</v>
      </c>
      <c r="I57" s="9">
        <v>9.3842086230816992</v>
      </c>
      <c r="J57" s="9">
        <v>2.11701239238772</v>
      </c>
    </row>
    <row r="58" spans="2:10" ht="15.75" customHeight="1" x14ac:dyDescent="0.25">
      <c r="B58" s="9">
        <v>1450.94116450559</v>
      </c>
      <c r="C58" s="9">
        <v>1021.95407713807</v>
      </c>
      <c r="D58" s="9">
        <v>237.26271806500401</v>
      </c>
      <c r="E58" s="9">
        <v>50.724370101706199</v>
      </c>
      <c r="F58" s="9">
        <v>58.125285857264501</v>
      </c>
      <c r="G58" s="9">
        <v>44.076697791382401</v>
      </c>
      <c r="H58" s="9">
        <v>64.904476864375198</v>
      </c>
      <c r="I58" s="9">
        <v>61.903459328599602</v>
      </c>
      <c r="J58" s="9">
        <v>3.38959550355538</v>
      </c>
    </row>
    <row r="59" spans="2:10" ht="12.5" x14ac:dyDescent="0.25">
      <c r="B59" s="9">
        <v>2149.8002522474899</v>
      </c>
      <c r="C59" s="9">
        <v>1196.7099107494601</v>
      </c>
      <c r="D59" s="9">
        <v>351.43642674130899</v>
      </c>
      <c r="E59" s="9">
        <v>11.4491052771347</v>
      </c>
      <c r="F59" s="9">
        <v>50.1861346908114</v>
      </c>
      <c r="G59" s="9">
        <v>55.189874238979499</v>
      </c>
      <c r="H59" s="9">
        <v>42.7110359755602</v>
      </c>
      <c r="I59" s="9">
        <v>56.150958359511797</v>
      </c>
      <c r="J59" s="9">
        <v>0.98396707578306497</v>
      </c>
    </row>
    <row r="60" spans="2:10" ht="12.5" x14ac:dyDescent="0.25">
      <c r="B60" s="9">
        <v>1124.3507144237999</v>
      </c>
      <c r="C60" s="9">
        <v>1642.0156119276901</v>
      </c>
      <c r="D60" s="9">
        <v>239.396236335873</v>
      </c>
      <c r="E60" s="9">
        <v>14.968924123086699</v>
      </c>
      <c r="F60" s="9">
        <v>23.459110774149998</v>
      </c>
      <c r="G60" s="9">
        <v>31.694617813396899</v>
      </c>
      <c r="H60" s="9">
        <v>3.5551194792330998</v>
      </c>
      <c r="I60" s="9">
        <v>20.0625163594149</v>
      </c>
      <c r="J60" s="9">
        <v>7.8145060482850504</v>
      </c>
    </row>
    <row r="61" spans="2:10" ht="12.5" x14ac:dyDescent="0.25">
      <c r="B61" s="9">
        <v>2278.6275128280699</v>
      </c>
      <c r="C61" s="9">
        <v>853.67666592192199</v>
      </c>
      <c r="D61" s="9">
        <v>366.82622990899603</v>
      </c>
      <c r="E61" s="9">
        <v>4.1112070597086596</v>
      </c>
      <c r="F61" s="9">
        <v>17.668830340674301</v>
      </c>
      <c r="G61" s="9">
        <v>100.99817343268499</v>
      </c>
      <c r="H61" s="9">
        <v>17.784030538494498</v>
      </c>
      <c r="I61" s="9">
        <v>140.198640747192</v>
      </c>
      <c r="J61" s="9">
        <v>2.02680348039928</v>
      </c>
    </row>
    <row r="62" spans="2:10" ht="12.5" x14ac:dyDescent="0.25">
      <c r="B62" s="9">
        <v>2393.1020686182101</v>
      </c>
      <c r="C62" s="9">
        <v>660.56536951478904</v>
      </c>
      <c r="D62" s="9">
        <v>350.104713648016</v>
      </c>
      <c r="E62" s="9">
        <v>9.7977566780684295</v>
      </c>
      <c r="F62" s="9">
        <v>249.64315448068999</v>
      </c>
      <c r="G62" s="9">
        <v>39.329239580773098</v>
      </c>
      <c r="H62" s="9">
        <v>51.545721457581003</v>
      </c>
      <c r="I62" s="9">
        <v>46.980857550753697</v>
      </c>
      <c r="J62" s="9">
        <v>3.33630507572158</v>
      </c>
    </row>
    <row r="63" spans="2:10" ht="12.5" x14ac:dyDescent="0.25">
      <c r="B63" s="9">
        <v>2961.1326398638598</v>
      </c>
      <c r="C63" s="9">
        <v>832.41598227748898</v>
      </c>
      <c r="D63" s="9">
        <v>514.81221659946698</v>
      </c>
      <c r="E63" s="9">
        <v>5.3222754871920497</v>
      </c>
      <c r="F63" s="9">
        <v>16.719807482207301</v>
      </c>
      <c r="G63" s="9">
        <v>38.737698290301203</v>
      </c>
      <c r="H63" s="9">
        <v>25.568090479664001</v>
      </c>
      <c r="I63" s="9">
        <v>105.508063493256</v>
      </c>
      <c r="J63" s="9">
        <v>0.59573197214592799</v>
      </c>
    </row>
    <row r="64" spans="2:10" ht="12.5" x14ac:dyDescent="0.25">
      <c r="B64" s="9">
        <v>2579.2964473297998</v>
      </c>
      <c r="C64" s="9">
        <v>1322.54320584674</v>
      </c>
      <c r="D64" s="9">
        <v>785.66896430430495</v>
      </c>
      <c r="E64" s="9">
        <v>24.581485176449998</v>
      </c>
      <c r="F64" s="9">
        <v>30.3990951663705</v>
      </c>
      <c r="G64" s="9">
        <v>19.7220409430834</v>
      </c>
      <c r="H64" s="9">
        <v>22.084372885073002</v>
      </c>
      <c r="I64" s="9">
        <v>145.920557902192</v>
      </c>
      <c r="J64" s="9">
        <v>1.4090672890498199</v>
      </c>
    </row>
    <row r="65" spans="1:10" ht="12.5" x14ac:dyDescent="0.25">
      <c r="B65" s="9">
        <v>1853.2372498740899</v>
      </c>
      <c r="C65" s="9">
        <v>1256.67950991255</v>
      </c>
      <c r="D65" s="9">
        <v>329.130288111683</v>
      </c>
      <c r="E65" s="9">
        <v>13.422166626165</v>
      </c>
      <c r="F65" s="9">
        <v>57.614230094633598</v>
      </c>
      <c r="G65" s="9">
        <v>42.200435679050699</v>
      </c>
      <c r="H65" s="9">
        <v>33.233093931986602</v>
      </c>
      <c r="I65" s="9">
        <v>67.695278061473005</v>
      </c>
      <c r="J65" s="9">
        <v>5.1270619667130104</v>
      </c>
    </row>
    <row r="66" spans="1:10" ht="12.5" x14ac:dyDescent="0.25">
      <c r="B66" s="9">
        <v>1561.62013549895</v>
      </c>
      <c r="C66" s="9">
        <v>870.89960339714605</v>
      </c>
      <c r="D66" s="9">
        <v>377.02280498351899</v>
      </c>
      <c r="E66" s="9">
        <v>12.314718872191801</v>
      </c>
      <c r="F66" s="9">
        <v>185.28010719464399</v>
      </c>
      <c r="G66" s="9">
        <v>77.848327944453004</v>
      </c>
      <c r="H66" s="9">
        <v>17.7385646874292</v>
      </c>
      <c r="I66" s="9">
        <v>43.390766521899003</v>
      </c>
      <c r="J66" s="9">
        <v>6.0343081315074603</v>
      </c>
    </row>
    <row r="67" spans="1:10" ht="12.5" x14ac:dyDescent="0.25">
      <c r="B67" s="9">
        <v>1976.8515573540799</v>
      </c>
      <c r="C67" s="9">
        <v>1930.92931358602</v>
      </c>
      <c r="D67" s="9">
        <v>590.69978949599499</v>
      </c>
      <c r="E67" s="9">
        <v>12.473099515258101</v>
      </c>
      <c r="F67" s="9">
        <v>23.292628446748498</v>
      </c>
      <c r="G67" s="9">
        <v>27.289197605279899</v>
      </c>
      <c r="H67" s="9">
        <v>8.3550219751718693</v>
      </c>
      <c r="I67" s="9">
        <v>74.188791398886195</v>
      </c>
      <c r="J67" s="9">
        <v>1.46338355176895</v>
      </c>
    </row>
    <row r="68" spans="1:10" ht="12.5" x14ac:dyDescent="0.25">
      <c r="B68" s="9">
        <v>2132.9587352033</v>
      </c>
      <c r="C68" s="9">
        <v>981.22473239424403</v>
      </c>
      <c r="D68" s="9">
        <v>447.76152806635099</v>
      </c>
      <c r="E68" s="9">
        <v>8.8236355636439594</v>
      </c>
      <c r="F68" s="9">
        <v>11.5145622972687</v>
      </c>
      <c r="G68" s="9">
        <v>62.985046384457</v>
      </c>
      <c r="H68" s="9">
        <v>11.588345772223001</v>
      </c>
      <c r="I68" s="9">
        <v>70.849496773696004</v>
      </c>
      <c r="J68" s="9">
        <v>0.33853594390763803</v>
      </c>
    </row>
    <row r="69" spans="1:10" ht="12.5" x14ac:dyDescent="0.25">
      <c r="B69" s="9">
        <v>646.30928672976199</v>
      </c>
      <c r="C69" s="9">
        <v>1258.69940720005</v>
      </c>
      <c r="D69" s="9">
        <v>574.28173447360405</v>
      </c>
      <c r="E69" s="9">
        <v>5.5613711151745902</v>
      </c>
      <c r="F69" s="9">
        <v>164.93363513816399</v>
      </c>
      <c r="G69" s="9">
        <v>141.06131968769901</v>
      </c>
      <c r="H69" s="9">
        <v>11.5853235660973</v>
      </c>
      <c r="I69" s="9">
        <v>39.095919185367599</v>
      </c>
      <c r="J69" s="9">
        <v>9.2932070597496992</v>
      </c>
    </row>
    <row r="70" spans="1:10" ht="12.5" x14ac:dyDescent="0.25">
      <c r="B70" s="9">
        <v>2439.2037002964598</v>
      </c>
      <c r="C70" s="9">
        <v>832.89516606613097</v>
      </c>
      <c r="D70" s="9">
        <v>401.89433702717099</v>
      </c>
      <c r="E70" s="9">
        <v>18.459274776758502</v>
      </c>
      <c r="F70" s="9">
        <v>57.091706642704203</v>
      </c>
      <c r="G70" s="9">
        <v>31.036761187191502</v>
      </c>
      <c r="H70" s="9">
        <v>3.0908896222706201</v>
      </c>
      <c r="I70" s="9">
        <v>47.624781387539599</v>
      </c>
      <c r="J70" s="9">
        <v>1.9671532997744601</v>
      </c>
    </row>
    <row r="71" spans="1:10" ht="12.5" x14ac:dyDescent="0.25">
      <c r="B71" s="9">
        <v>2320.9495309716799</v>
      </c>
      <c r="C71" s="9">
        <v>1151.56149621433</v>
      </c>
      <c r="D71" s="9">
        <v>484.24346762862598</v>
      </c>
      <c r="E71" s="9">
        <v>20.022495195925501</v>
      </c>
      <c r="F71" s="9">
        <v>47.321190730011303</v>
      </c>
      <c r="G71" s="9">
        <v>20.2387405806092</v>
      </c>
      <c r="H71" s="9">
        <v>20.525037287091799</v>
      </c>
      <c r="I71" s="9">
        <v>117.23545559500501</v>
      </c>
      <c r="J71" s="9">
        <v>3.17972086774357</v>
      </c>
    </row>
    <row r="72" spans="1:10" ht="12.5" x14ac:dyDescent="0.25">
      <c r="B72" s="9">
        <v>2104.1839064362898</v>
      </c>
      <c r="C72" s="9">
        <v>1242.0985264054</v>
      </c>
      <c r="D72" s="9">
        <v>272.245355786723</v>
      </c>
      <c r="E72" s="9">
        <v>9.1087747262550494</v>
      </c>
      <c r="F72" s="9">
        <v>117.927669039939</v>
      </c>
      <c r="G72" s="9">
        <v>55.620707771000497</v>
      </c>
      <c r="H72" s="9">
        <v>12.924067708755199</v>
      </c>
      <c r="I72" s="9">
        <v>43.002717670915999</v>
      </c>
      <c r="J72" s="9">
        <v>7.8014199791421301</v>
      </c>
    </row>
    <row r="73" spans="1:10" ht="12.5" x14ac:dyDescent="0.25">
      <c r="B73" s="9">
        <v>835.83673882313303</v>
      </c>
      <c r="C73" s="9">
        <v>896.84337700518097</v>
      </c>
      <c r="D73" s="9">
        <v>249.56861214487401</v>
      </c>
      <c r="E73" s="9">
        <v>5.0556415033598601</v>
      </c>
      <c r="F73" s="9">
        <v>622.25270294679899</v>
      </c>
      <c r="G73" s="9">
        <v>157.56318130583799</v>
      </c>
      <c r="H73" s="9">
        <v>23.495537611059799</v>
      </c>
      <c r="I73" s="9">
        <v>26.833192441834701</v>
      </c>
      <c r="J73" s="9">
        <v>10.729654715677199</v>
      </c>
    </row>
    <row r="74" spans="1:10" ht="12.5" x14ac:dyDescent="0.25">
      <c r="B74" s="9">
        <v>1543.58963605743</v>
      </c>
      <c r="C74" s="9">
        <v>1150.2340062584501</v>
      </c>
      <c r="D74" s="9">
        <v>598.19079365324103</v>
      </c>
      <c r="E74" s="9">
        <v>119.416896188886</v>
      </c>
      <c r="F74" s="9">
        <v>31.581130382037799</v>
      </c>
      <c r="G74" s="9">
        <v>183.764004205915</v>
      </c>
      <c r="H74" s="9">
        <v>55.687820888815502</v>
      </c>
      <c r="I74" s="9">
        <v>146.036692108268</v>
      </c>
      <c r="J74" s="9">
        <v>7.7544325978600899</v>
      </c>
    </row>
    <row r="75" spans="1:10" ht="12.5" x14ac:dyDescent="0.25">
      <c r="B75" s="9">
        <v>2102.1528373339802</v>
      </c>
      <c r="C75" s="9">
        <v>1224.2755137485101</v>
      </c>
      <c r="D75" s="9">
        <v>632.24171026984402</v>
      </c>
      <c r="E75" s="9">
        <v>14.8114020378133</v>
      </c>
      <c r="F75" s="9">
        <v>29.633361026473299</v>
      </c>
      <c r="G75" s="9">
        <v>62.623832422173102</v>
      </c>
      <c r="H75" s="9">
        <v>17.070589518990801</v>
      </c>
      <c r="I75" s="9">
        <v>31.2591314568534</v>
      </c>
      <c r="J75" s="9">
        <v>19.752055034033301</v>
      </c>
    </row>
    <row r="76" spans="1:10" ht="12.5" x14ac:dyDescent="0.25">
      <c r="B76" s="9">
        <v>1238.3143444126899</v>
      </c>
      <c r="C76" s="9">
        <v>1713.1750957270499</v>
      </c>
      <c r="D76" s="9">
        <v>607.08318232407498</v>
      </c>
      <c r="E76" s="9">
        <v>152.83817039858999</v>
      </c>
      <c r="F76" s="9">
        <v>2.4483597619558899</v>
      </c>
      <c r="G76" s="9">
        <v>50.936886912781198</v>
      </c>
      <c r="H76" s="9">
        <v>17.6722057424771</v>
      </c>
      <c r="I76" s="9">
        <v>86.792978078324097</v>
      </c>
      <c r="J76" s="9">
        <v>32.351360450113802</v>
      </c>
    </row>
    <row r="77" spans="1:10" ht="12.5" x14ac:dyDescent="0.25">
      <c r="B77" s="9">
        <v>1177.0041068988501</v>
      </c>
      <c r="C77" s="9">
        <v>1139.9516405095501</v>
      </c>
      <c r="D77" s="9">
        <v>731.74027348048799</v>
      </c>
      <c r="E77" s="9">
        <v>45.199741233666103</v>
      </c>
      <c r="F77" s="9">
        <v>27.1506674606003</v>
      </c>
      <c r="G77" s="9">
        <v>63.228068944923798</v>
      </c>
      <c r="H77" s="9">
        <v>46.752732146159801</v>
      </c>
      <c r="I77" s="9">
        <v>214.872889592946</v>
      </c>
      <c r="J77" s="9">
        <v>96.442513899726507</v>
      </c>
    </row>
    <row r="78" spans="1:10" ht="12.5" x14ac:dyDescent="0.25">
      <c r="B78" s="9">
        <v>3321.9400277293198</v>
      </c>
      <c r="C78" s="9">
        <v>823.48262455193299</v>
      </c>
      <c r="D78" s="9">
        <v>292.13271910036701</v>
      </c>
      <c r="E78" s="9">
        <v>6.6860929262915096</v>
      </c>
      <c r="F78" s="9">
        <v>44.407448792748198</v>
      </c>
      <c r="G78" s="9">
        <v>26.8180702187443</v>
      </c>
      <c r="H78" s="9">
        <v>32.128457558242197</v>
      </c>
      <c r="I78" s="9">
        <v>38.343698870006101</v>
      </c>
      <c r="J78" s="9">
        <v>24.6398697063211</v>
      </c>
    </row>
    <row r="80" spans="1:10" ht="13" x14ac:dyDescent="0.3">
      <c r="A80" s="1" t="s">
        <v>45</v>
      </c>
      <c r="B80" s="2" t="s">
        <v>16</v>
      </c>
      <c r="C80" s="2" t="s">
        <v>17</v>
      </c>
      <c r="D80" s="2" t="s">
        <v>18</v>
      </c>
      <c r="E80" s="2" t="s">
        <v>19</v>
      </c>
      <c r="F80" s="2" t="s">
        <v>20</v>
      </c>
      <c r="G80" s="2" t="s">
        <v>21</v>
      </c>
      <c r="H80" s="2" t="s">
        <v>22</v>
      </c>
      <c r="I80" s="2" t="s">
        <v>23</v>
      </c>
      <c r="J80" s="2" t="s">
        <v>24</v>
      </c>
    </row>
    <row r="81" spans="1:10" ht="12.5" x14ac:dyDescent="0.25">
      <c r="B81" s="9">
        <v>1094.56725524986</v>
      </c>
      <c r="C81" s="9">
        <v>222.818810684109</v>
      </c>
      <c r="D81" s="9">
        <v>339.66230835185399</v>
      </c>
      <c r="E81" s="9">
        <v>9.4537533038551196</v>
      </c>
      <c r="F81" s="9">
        <v>39.4549890210629</v>
      </c>
      <c r="G81" s="9">
        <v>28.116601516317999</v>
      </c>
      <c r="H81" s="9">
        <v>151.56205306831501</v>
      </c>
      <c r="I81" s="9">
        <v>376.99182756420498</v>
      </c>
      <c r="J81" s="9">
        <v>123.984464579026</v>
      </c>
    </row>
    <row r="82" spans="1:10" ht="12.5" x14ac:dyDescent="0.25">
      <c r="B82" s="9">
        <v>503.78200298361003</v>
      </c>
      <c r="C82" s="9">
        <v>1263.45949134184</v>
      </c>
      <c r="D82" s="9">
        <v>308.823406306435</v>
      </c>
      <c r="E82" s="9">
        <v>133.250695411241</v>
      </c>
      <c r="F82" s="9">
        <v>2.8629071341355199</v>
      </c>
      <c r="G82" s="9">
        <v>68.889076467737098</v>
      </c>
      <c r="H82" s="9">
        <v>37.552495874266199</v>
      </c>
      <c r="I82" s="9">
        <v>448.17346858695697</v>
      </c>
      <c r="J82" s="9">
        <v>204.48568221331601</v>
      </c>
    </row>
    <row r="83" spans="1:10" ht="12.5" x14ac:dyDescent="0.25">
      <c r="B83" s="9">
        <v>30.373480017278599</v>
      </c>
      <c r="C83" s="9">
        <v>55.334709801011897</v>
      </c>
      <c r="D83" s="9">
        <v>183.45308756922901</v>
      </c>
      <c r="E83" s="9">
        <v>2.3902682419443502</v>
      </c>
      <c r="F83" s="9">
        <v>39.450808221805403</v>
      </c>
      <c r="G83" s="9">
        <v>49.080174567924097</v>
      </c>
      <c r="H83" s="9">
        <v>102.183967343121</v>
      </c>
      <c r="I83" s="9">
        <v>1072.8149892480999</v>
      </c>
      <c r="J83" s="9">
        <v>266.73686245640499</v>
      </c>
    </row>
    <row r="84" spans="1:10" ht="12.5" x14ac:dyDescent="0.25">
      <c r="B84" s="9">
        <v>2792.3992362148701</v>
      </c>
      <c r="C84" s="9">
        <v>1058.3995078350299</v>
      </c>
      <c r="D84" s="9">
        <v>415.113752357914</v>
      </c>
      <c r="E84" s="9">
        <v>18.803778001475202</v>
      </c>
      <c r="F84" s="9">
        <v>31.668966173144501</v>
      </c>
      <c r="G84" s="9">
        <v>12.1748995579118</v>
      </c>
      <c r="H84" s="9">
        <v>25.2719403937439</v>
      </c>
      <c r="I84" s="9">
        <v>99.304076874541593</v>
      </c>
      <c r="J84" s="9">
        <v>59.451765532196802</v>
      </c>
    </row>
    <row r="85" spans="1:10" ht="12.5" x14ac:dyDescent="0.25">
      <c r="B85" s="9">
        <v>881.84423710471003</v>
      </c>
      <c r="C85" s="9">
        <v>659.61351942235001</v>
      </c>
      <c r="D85" s="9">
        <v>533.98376347263502</v>
      </c>
      <c r="E85" s="9">
        <v>64.091483963654696</v>
      </c>
      <c r="F85" s="9">
        <v>15.447198979264</v>
      </c>
      <c r="G85" s="9">
        <v>83.701644434569999</v>
      </c>
      <c r="H85" s="9">
        <v>103.162556606168</v>
      </c>
      <c r="I85" s="9">
        <v>336.31505162065798</v>
      </c>
      <c r="J85" s="9">
        <v>156.065748417485</v>
      </c>
    </row>
    <row r="86" spans="1:10" ht="12.5" x14ac:dyDescent="0.25">
      <c r="B86" s="9">
        <v>550.99489119359805</v>
      </c>
      <c r="C86" s="9">
        <v>290.33764765555401</v>
      </c>
      <c r="D86" s="9">
        <v>375.66667113575102</v>
      </c>
      <c r="E86" s="9">
        <v>45.874899351656303</v>
      </c>
      <c r="F86" s="9">
        <v>31.351174224413501</v>
      </c>
      <c r="G86" s="9">
        <v>93.682874014712596</v>
      </c>
      <c r="H86" s="9">
        <v>210.64248378498201</v>
      </c>
      <c r="I86" s="9">
        <v>508.672516676756</v>
      </c>
      <c r="J86" s="9">
        <v>111.98721545894</v>
      </c>
    </row>
    <row r="87" spans="1:10" ht="12.5" x14ac:dyDescent="0.25">
      <c r="B87" s="9">
        <v>252.94880703703399</v>
      </c>
      <c r="C87" s="9">
        <v>371.15992457814298</v>
      </c>
      <c r="D87" s="9">
        <v>372.53183683137001</v>
      </c>
      <c r="E87" s="9">
        <v>34.003541093753803</v>
      </c>
      <c r="F87" s="9">
        <v>14.3871841512339</v>
      </c>
      <c r="G87" s="9">
        <v>160.18765593260201</v>
      </c>
      <c r="H87" s="9">
        <v>95.715733145439799</v>
      </c>
      <c r="I87" s="9">
        <v>340.01552815126001</v>
      </c>
      <c r="J87" s="9">
        <v>77.853037952697093</v>
      </c>
    </row>
    <row r="88" spans="1:10" ht="12.5" x14ac:dyDescent="0.25">
      <c r="B88" s="9">
        <v>650.22423016770801</v>
      </c>
      <c r="C88" s="9">
        <v>563.28868997656798</v>
      </c>
      <c r="D88" s="9">
        <v>361.92473845430402</v>
      </c>
      <c r="E88" s="9">
        <v>92.401642524089695</v>
      </c>
      <c r="F88" s="9">
        <v>21.498304632736499</v>
      </c>
      <c r="G88" s="9">
        <v>52.992859309422798</v>
      </c>
      <c r="H88" s="9">
        <v>83.086665572307197</v>
      </c>
      <c r="I88" s="9">
        <v>336.25920729050699</v>
      </c>
      <c r="J88" s="9">
        <v>34.856350869810697</v>
      </c>
    </row>
    <row r="89" spans="1:10" ht="12.5" x14ac:dyDescent="0.25">
      <c r="B89" s="9">
        <v>618.99420227370194</v>
      </c>
      <c r="C89" s="9">
        <v>610.44875399325599</v>
      </c>
      <c r="D89" s="9">
        <v>377.01613035717202</v>
      </c>
      <c r="E89" s="9">
        <v>102.207556556054</v>
      </c>
      <c r="F89" s="9">
        <v>21.285774575494099</v>
      </c>
      <c r="G89" s="9">
        <v>54.304282197430901</v>
      </c>
      <c r="H89" s="9">
        <v>90.574701557578095</v>
      </c>
      <c r="I89" s="9">
        <v>430.33632002316602</v>
      </c>
      <c r="J89" s="9">
        <v>36.984253644144502</v>
      </c>
    </row>
    <row r="90" spans="1:10" ht="12.5" x14ac:dyDescent="0.25">
      <c r="B90" s="9">
        <v>706.60460346568004</v>
      </c>
      <c r="C90" s="9">
        <v>566.93927945396297</v>
      </c>
      <c r="D90" s="9">
        <v>556.72407947599197</v>
      </c>
      <c r="E90" s="9">
        <v>16.558126475921298</v>
      </c>
      <c r="F90" s="9">
        <v>7.7099923723802197</v>
      </c>
      <c r="G90" s="9">
        <v>69.335939808198006</v>
      </c>
      <c r="H90" s="9">
        <v>25.918100409225499</v>
      </c>
      <c r="I90" s="9">
        <v>234.33841522405001</v>
      </c>
      <c r="J90" s="9">
        <v>179.10290684421901</v>
      </c>
    </row>
    <row r="91" spans="1:10" ht="12.5" x14ac:dyDescent="0.25">
      <c r="B91" s="9">
        <v>706.28072484975303</v>
      </c>
      <c r="C91" s="9">
        <v>1303.8696370334801</v>
      </c>
      <c r="D91" s="9">
        <v>468.23380920107502</v>
      </c>
      <c r="E91" s="9">
        <v>74.670209914679404</v>
      </c>
      <c r="F91" s="9">
        <v>50.6766543117635</v>
      </c>
      <c r="G91" s="9">
        <v>24.3027413062294</v>
      </c>
      <c r="H91" s="9">
        <v>60.011827474456801</v>
      </c>
      <c r="I91" s="9">
        <v>346.49286980363701</v>
      </c>
      <c r="J91" s="9">
        <v>37.743006577976097</v>
      </c>
    </row>
    <row r="92" spans="1:10" ht="12.5" x14ac:dyDescent="0.25">
      <c r="B92" s="9">
        <v>76.424837776093099</v>
      </c>
      <c r="C92" s="9">
        <v>109.04732245737</v>
      </c>
      <c r="D92" s="9">
        <v>83.688657666318903</v>
      </c>
      <c r="E92" s="9">
        <v>26.928460104275999</v>
      </c>
      <c r="F92" s="9">
        <v>58.251221784281199</v>
      </c>
      <c r="G92" s="9">
        <v>59.522812253058198</v>
      </c>
      <c r="H92" s="9">
        <v>442.31092890040702</v>
      </c>
      <c r="I92" s="9">
        <v>1056.1909204752101</v>
      </c>
      <c r="J92" s="9">
        <v>123.99132371874801</v>
      </c>
    </row>
    <row r="93" spans="1:10" ht="13" x14ac:dyDescent="0.3">
      <c r="A93" s="1" t="s">
        <v>43</v>
      </c>
      <c r="B93" s="5">
        <v>2.2000000000000001E-3</v>
      </c>
      <c r="C93" s="5">
        <v>8.5000000000000006E-3</v>
      </c>
      <c r="D93" s="5">
        <v>2.7298</v>
      </c>
      <c r="E93" s="5">
        <v>0.44479999999999997</v>
      </c>
      <c r="F93" s="5">
        <v>3.2599999999999997E-2</v>
      </c>
      <c r="G93" s="5">
        <v>8.2614999999999998</v>
      </c>
      <c r="H93" s="5">
        <v>0.16550000000000001</v>
      </c>
      <c r="I93" s="5">
        <v>7.4000000000000003E-3</v>
      </c>
      <c r="J93" s="5">
        <v>3.0000000000000001E-3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6"/>
  <sheetViews>
    <sheetView workbookViewId="0">
      <selection activeCell="G47" sqref="G47"/>
    </sheetView>
  </sheetViews>
  <sheetFormatPr defaultColWidth="12.6328125" defaultRowHeight="15.75" customHeight="1" x14ac:dyDescent="0.25"/>
  <cols>
    <col min="1" max="1" width="17.453125" customWidth="1"/>
  </cols>
  <sheetData>
    <row r="1" spans="1:4" ht="13" x14ac:dyDescent="0.3">
      <c r="A1" s="1" t="s">
        <v>46</v>
      </c>
      <c r="B1" s="1" t="s">
        <v>47</v>
      </c>
    </row>
    <row r="2" spans="1:4" ht="13" x14ac:dyDescent="0.3">
      <c r="A2" s="1" t="s">
        <v>48</v>
      </c>
      <c r="B2" s="3">
        <v>0.88400000000000001</v>
      </c>
    </row>
    <row r="3" spans="1:4" ht="13" x14ac:dyDescent="0.3">
      <c r="A3" s="1"/>
      <c r="B3" s="1" t="s">
        <v>49</v>
      </c>
      <c r="C3" s="1" t="s">
        <v>50</v>
      </c>
      <c r="D3" s="1" t="s">
        <v>51</v>
      </c>
    </row>
    <row r="4" spans="1:4" ht="13" x14ac:dyDescent="0.3">
      <c r="A4" s="1" t="s">
        <v>52</v>
      </c>
      <c r="B4" s="3">
        <v>0.84289999999999998</v>
      </c>
      <c r="C4" s="3">
        <v>0.94899999999999995</v>
      </c>
      <c r="D4" s="3">
        <v>0.97699999999999998</v>
      </c>
    </row>
    <row r="5" spans="1:4" ht="13" x14ac:dyDescent="0.3">
      <c r="A5" s="1" t="s">
        <v>53</v>
      </c>
      <c r="B5" s="3">
        <v>0.68340000000000001</v>
      </c>
      <c r="C5" s="3">
        <v>0.91420000000000001</v>
      </c>
      <c r="D5" s="3">
        <v>0.88800000000000001</v>
      </c>
    </row>
    <row r="6" spans="1:4" ht="15.75" customHeight="1" x14ac:dyDescent="0.25">
      <c r="B6" s="3"/>
      <c r="C6" s="3"/>
      <c r="D6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EC98D-6545-4F3B-80F8-63F0F464BE6D}">
  <dimension ref="A1:M13"/>
  <sheetViews>
    <sheetView workbookViewId="0">
      <selection activeCell="D20" sqref="D20"/>
    </sheetView>
  </sheetViews>
  <sheetFormatPr defaultRowHeight="12.5" x14ac:dyDescent="0.25"/>
  <cols>
    <col min="1" max="1" width="20.1796875" bestFit="1" customWidth="1"/>
    <col min="2" max="2" width="13.36328125" customWidth="1"/>
    <col min="3" max="3" width="13.26953125" customWidth="1"/>
    <col min="4" max="4" width="13.453125" customWidth="1"/>
    <col min="5" max="5" width="14" customWidth="1"/>
    <col min="6" max="6" width="12.26953125" customWidth="1"/>
    <col min="7" max="7" width="14" customWidth="1"/>
    <col min="8" max="8" width="14.54296875" customWidth="1"/>
    <col min="9" max="9" width="12.90625" customWidth="1"/>
    <col min="10" max="10" width="14.08984375" customWidth="1"/>
    <col min="11" max="11" width="12.08984375" customWidth="1"/>
    <col min="12" max="12" width="12.7265625" customWidth="1"/>
    <col min="13" max="13" width="12.6328125" customWidth="1"/>
  </cols>
  <sheetData>
    <row r="1" spans="1:13" ht="13" x14ac:dyDescent="0.3">
      <c r="A1" s="10" t="s">
        <v>102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2" t="s">
        <v>41</v>
      </c>
    </row>
    <row r="2" spans="1:13" ht="13" x14ac:dyDescent="0.3">
      <c r="A2" s="10" t="s">
        <v>56</v>
      </c>
      <c r="B2">
        <v>2.8000000000000001E-2</v>
      </c>
      <c r="C2">
        <v>3.4000000000000002E-2</v>
      </c>
      <c r="D2">
        <v>0.48099999999999998</v>
      </c>
      <c r="E2">
        <v>2.1000000000000001E-2</v>
      </c>
      <c r="F2">
        <v>0.11899999999999999</v>
      </c>
      <c r="G2">
        <v>0.01</v>
      </c>
      <c r="H2">
        <v>0.23899999999999999</v>
      </c>
      <c r="I2">
        <v>0</v>
      </c>
      <c r="J2">
        <v>6.0000000000000001E-3</v>
      </c>
      <c r="K2">
        <v>0</v>
      </c>
      <c r="L2">
        <v>6.0999999999999999E-2</v>
      </c>
      <c r="M2">
        <v>1</v>
      </c>
    </row>
    <row r="3" spans="1:13" ht="13" x14ac:dyDescent="0.3">
      <c r="A3" s="10" t="s">
        <v>55</v>
      </c>
      <c r="B3" s="13">
        <v>103.25234305801</v>
      </c>
      <c r="C3" s="13">
        <v>121.595450539201</v>
      </c>
      <c r="D3" s="13">
        <v>1746.6434303308099</v>
      </c>
      <c r="E3" s="13">
        <v>76.998873851950705</v>
      </c>
      <c r="F3" s="13">
        <v>430.07061241855899</v>
      </c>
      <c r="G3" s="13">
        <v>36.603513846596201</v>
      </c>
      <c r="H3" s="13">
        <v>866.55883142206096</v>
      </c>
      <c r="I3" s="13">
        <v>9.0971227363885701E-2</v>
      </c>
      <c r="J3" s="13">
        <v>23.313444539890298</v>
      </c>
      <c r="K3" s="13">
        <v>1.0378990031061499</v>
      </c>
      <c r="L3" s="13">
        <v>222.04009071629801</v>
      </c>
      <c r="M3" s="13">
        <v>3628.20546095385</v>
      </c>
    </row>
    <row r="5" spans="1:13" ht="13" x14ac:dyDescent="0.3">
      <c r="A5" s="10"/>
      <c r="B5" s="2"/>
      <c r="C5" s="2"/>
      <c r="D5" s="2"/>
      <c r="E5" s="2"/>
      <c r="F5" s="2"/>
      <c r="G5" s="2"/>
      <c r="H5" s="2"/>
      <c r="I5" s="2"/>
      <c r="J5" s="2"/>
    </row>
    <row r="13" spans="1:13" x14ac:dyDescent="0.25">
      <c r="A13" s="11"/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6A03-A9A4-4068-9E29-1EA3729174A1}">
  <dimension ref="A1:D8"/>
  <sheetViews>
    <sheetView workbookViewId="0">
      <selection activeCell="F21" sqref="F21"/>
    </sheetView>
  </sheetViews>
  <sheetFormatPr defaultRowHeight="12.5" x14ac:dyDescent="0.25"/>
  <cols>
    <col min="1" max="1" width="16.6328125" bestFit="1" customWidth="1"/>
    <col min="2" max="2" width="12.6328125" bestFit="1" customWidth="1"/>
    <col min="3" max="4" width="14.90625" bestFit="1" customWidth="1"/>
  </cols>
  <sheetData>
    <row r="1" spans="1:4" ht="13" x14ac:dyDescent="0.3">
      <c r="A1" s="10" t="s">
        <v>103</v>
      </c>
    </row>
    <row r="2" spans="1:4" ht="13" x14ac:dyDescent="0.3">
      <c r="A2" s="10" t="s">
        <v>81</v>
      </c>
      <c r="B2" s="10" t="s">
        <v>82</v>
      </c>
      <c r="C2" s="10" t="s">
        <v>83</v>
      </c>
      <c r="D2" s="10" t="s">
        <v>83</v>
      </c>
    </row>
    <row r="3" spans="1:4" ht="13" x14ac:dyDescent="0.3">
      <c r="A3" s="10" t="s">
        <v>57</v>
      </c>
      <c r="B3" s="10" t="s">
        <v>58</v>
      </c>
      <c r="C3" t="s">
        <v>59</v>
      </c>
      <c r="D3" s="10" t="s">
        <v>60</v>
      </c>
    </row>
    <row r="4" spans="1:4" ht="13" x14ac:dyDescent="0.3">
      <c r="A4" s="10" t="s">
        <v>61</v>
      </c>
      <c r="B4" t="s">
        <v>62</v>
      </c>
      <c r="C4" s="10" t="s">
        <v>63</v>
      </c>
      <c r="D4" t="s">
        <v>64</v>
      </c>
    </row>
    <row r="5" spans="1:4" ht="13" x14ac:dyDescent="0.3">
      <c r="A5" s="10" t="s">
        <v>65</v>
      </c>
      <c r="B5" s="10" t="s">
        <v>66</v>
      </c>
      <c r="C5" t="s">
        <v>67</v>
      </c>
      <c r="D5" s="10" t="s">
        <v>68</v>
      </c>
    </row>
    <row r="6" spans="1:4" ht="13" x14ac:dyDescent="0.3">
      <c r="A6" s="10" t="s">
        <v>69</v>
      </c>
      <c r="B6" t="s">
        <v>70</v>
      </c>
      <c r="C6" s="10" t="s">
        <v>71</v>
      </c>
      <c r="D6" t="s">
        <v>72</v>
      </c>
    </row>
    <row r="7" spans="1:4" ht="13" x14ac:dyDescent="0.3">
      <c r="A7" s="10" t="s">
        <v>73</v>
      </c>
      <c r="B7" s="10" t="s">
        <v>74</v>
      </c>
      <c r="C7" s="10" t="s">
        <v>75</v>
      </c>
      <c r="D7" s="10" t="s">
        <v>76</v>
      </c>
    </row>
    <row r="8" spans="1:4" ht="13" x14ac:dyDescent="0.3">
      <c r="A8" s="10" t="s">
        <v>77</v>
      </c>
      <c r="B8" t="s">
        <v>78</v>
      </c>
      <c r="C8" t="s">
        <v>79</v>
      </c>
      <c r="D8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3</vt:lpstr>
      <vt:lpstr>Figure 4</vt:lpstr>
      <vt:lpstr>Figure 5</vt:lpstr>
      <vt:lpstr>Figure 6</vt:lpstr>
      <vt:lpstr>Figure 7</vt:lpstr>
      <vt:lpstr>Figure 8</vt:lpstr>
      <vt:lpstr>Table 1</vt:lpstr>
      <vt:lpstr>Supplementary Figure 6</vt:lpstr>
      <vt:lpstr>Supplementary Table 2</vt:lpstr>
      <vt:lpstr>Supplementary Table 3</vt:lpstr>
      <vt:lpstr>Supplementary Table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Claudia Vanea</cp:lastModifiedBy>
  <dcterms:modified xsi:type="dcterms:W3CDTF">2024-01-14T14:33:17Z</dcterms:modified>
</cp:coreProperties>
</file>