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0" yWindow="0" windowWidth="25600" windowHeight="174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</calcChain>
</file>

<file path=xl/sharedStrings.xml><?xml version="1.0" encoding="utf-8"?>
<sst xmlns="http://schemas.openxmlformats.org/spreadsheetml/2006/main" count="2193" uniqueCount="962">
  <si>
    <t>clusterID</t>
  </si>
  <si>
    <t>aliases</t>
  </si>
  <si>
    <t>chr</t>
  </si>
  <si>
    <t>str</t>
  </si>
  <si>
    <t>desc</t>
  </si>
  <si>
    <t>type</t>
  </si>
  <si>
    <t>start</t>
  </si>
  <si>
    <t>end</t>
  </si>
  <si>
    <t>ID</t>
  </si>
  <si>
    <t>id</t>
  </si>
  <si>
    <t>baseMean</t>
  </si>
  <si>
    <t>n1</t>
  </si>
  <si>
    <t>n2</t>
  </si>
  <si>
    <t>foldChange</t>
  </si>
  <si>
    <t>lfc</t>
  </si>
  <si>
    <t>p</t>
  </si>
  <si>
    <t>padj</t>
  </si>
  <si>
    <t>ENSMUSG00000041607</t>
  </si>
  <si>
    <t>Mbp</t>
  </si>
  <si>
    <t>chr18</t>
  </si>
  <si>
    <t>+</t>
  </si>
  <si>
    <t xml:space="preserve">myelin basic protein Gene </t>
  </si>
  <si>
    <t>protein_coding</t>
  </si>
  <si>
    <t>ENSMUSG00000017400</t>
  </si>
  <si>
    <t>Stac2</t>
  </si>
  <si>
    <t>chr11</t>
  </si>
  <si>
    <t>-</t>
  </si>
  <si>
    <t xml:space="preserve">SH3 and cysteine rich domain 2 Gene </t>
  </si>
  <si>
    <t>ENSMUSG00000044770</t>
  </si>
  <si>
    <t>Scml4</t>
  </si>
  <si>
    <t>chr10</t>
  </si>
  <si>
    <t>sex comb on midleg-like 4 (Drosophila...</t>
  </si>
  <si>
    <t>ENSMUSG00000001119</t>
  </si>
  <si>
    <t>Col6a1</t>
  </si>
  <si>
    <t xml:space="preserve">collagen, type VI, alpha 1 Gene </t>
  </si>
  <si>
    <t>ENSMUSG00000078445</t>
  </si>
  <si>
    <t>AC168276.1</t>
  </si>
  <si>
    <t>ENSMUSG00000004655</t>
  </si>
  <si>
    <t>Aqp1</t>
  </si>
  <si>
    <t>chr6</t>
  </si>
  <si>
    <t xml:space="preserve">aquaporin 1 Gene </t>
  </si>
  <si>
    <t>ENSMUSG00000046607</t>
  </si>
  <si>
    <t>Hrk</t>
  </si>
  <si>
    <t>chr5</t>
  </si>
  <si>
    <t>harakiri, BCL2 interacting protein (c...</t>
  </si>
  <si>
    <t>ENSMUSG00000029070</t>
  </si>
  <si>
    <t>Mxra8</t>
  </si>
  <si>
    <t>chr4</t>
  </si>
  <si>
    <t xml:space="preserve">matrix-remodelling associated 8 Gene </t>
  </si>
  <si>
    <t>ENSMUSG00000020836</t>
  </si>
  <si>
    <t>Coro6</t>
  </si>
  <si>
    <t xml:space="preserve">coronin 6 Gene </t>
  </si>
  <si>
    <t>ENSMUSG00000020901</t>
  </si>
  <si>
    <t>Pik3r5</t>
  </si>
  <si>
    <t>phosphoinositide-3-kinase, regulatory...</t>
  </si>
  <si>
    <t>ENSMUSG00000051243</t>
  </si>
  <si>
    <t>Islr2</t>
  </si>
  <si>
    <t>chr9</t>
  </si>
  <si>
    <t>immunoglobulin superfamily containing...</t>
  </si>
  <si>
    <t>ENSMUSG00000016349</t>
  </si>
  <si>
    <t>Eef1a2</t>
  </si>
  <si>
    <t>chr2</t>
  </si>
  <si>
    <t>eukaryotic translation elongation fac...</t>
  </si>
  <si>
    <t>ENSMUSG00000027827</t>
  </si>
  <si>
    <t>Kcnab1</t>
  </si>
  <si>
    <t>chr3</t>
  </si>
  <si>
    <t>potassium voltage-gated channel, shak...</t>
  </si>
  <si>
    <t>ENSMUSG00000075602</t>
  </si>
  <si>
    <t>Ly6a</t>
  </si>
  <si>
    <t>chr15</t>
  </si>
  <si>
    <t>lymphocyte antigen 6 complex, locus A...</t>
  </si>
  <si>
    <t>ENSMUSG00000041731</t>
  </si>
  <si>
    <t>Pgm5</t>
  </si>
  <si>
    <t>chr19</t>
  </si>
  <si>
    <t xml:space="preserve">phosphoglucomutase 5 Gene </t>
  </si>
  <si>
    <t>ENSMUSG00000035279</t>
  </si>
  <si>
    <t>A430110N23Rik</t>
  </si>
  <si>
    <t>chr7</t>
  </si>
  <si>
    <t xml:space="preserve">RIKEN cDNA A430110N23 gene Gene </t>
  </si>
  <si>
    <t>ENSMUSG00000034226</t>
  </si>
  <si>
    <t>Rhov</t>
  </si>
  <si>
    <t xml:space="preserve">ras homolog gene family, member V Gene </t>
  </si>
  <si>
    <t>ENSMUSG00000040907</t>
  </si>
  <si>
    <t>Atp1a3</t>
  </si>
  <si>
    <t>ATPase, Na+/K+ transporting, alpha 3 ...</t>
  </si>
  <si>
    <t>ENSMUSG00000015647</t>
  </si>
  <si>
    <t>Lama5</t>
  </si>
  <si>
    <t xml:space="preserve">laminin, alpha 5 Gene </t>
  </si>
  <si>
    <t>ENSMUSG00000001901</t>
  </si>
  <si>
    <t>Kcnh6</t>
  </si>
  <si>
    <t>potassium voltage-gated channel, subf...</t>
  </si>
  <si>
    <t>ENSMUSG00000070564</t>
  </si>
  <si>
    <t>Ntn5</t>
  </si>
  <si>
    <t xml:space="preserve">netrin 5 Gene </t>
  </si>
  <si>
    <t>ENSMUSG00000015090</t>
  </si>
  <si>
    <t>Ptgds</t>
  </si>
  <si>
    <t xml:space="preserve">prostaglandin D2 synthase (brain) Gene </t>
  </si>
  <si>
    <t>ENSMUSG00000071567</t>
  </si>
  <si>
    <t>A830039N20Rik</t>
  </si>
  <si>
    <t>chr14</t>
  </si>
  <si>
    <t xml:space="preserve">RIKEN cDNA A830039N20 gene Gene </t>
  </si>
  <si>
    <t>ENSMUSG00000063142</t>
  </si>
  <si>
    <t>Kcnma1</t>
  </si>
  <si>
    <t>potassium large conductance calcium-a...</t>
  </si>
  <si>
    <t>ENSMUSG00000024846</t>
  </si>
  <si>
    <t>Cst6</t>
  </si>
  <si>
    <t xml:space="preserve">cystatin E/M Gene </t>
  </si>
  <si>
    <t>ENSMUSG00000022952</t>
  </si>
  <si>
    <t>Runx1</t>
  </si>
  <si>
    <t>chr16</t>
  </si>
  <si>
    <t>runt related transcription factor 1 G...</t>
  </si>
  <si>
    <t>ENSMUSG00000005125</t>
  </si>
  <si>
    <t>Ndrg1</t>
  </si>
  <si>
    <t xml:space="preserve">N-myc downstream regulated gene 1 Gene </t>
  </si>
  <si>
    <t>ENSMUSG00000040276</t>
  </si>
  <si>
    <t>Pacsin1</t>
  </si>
  <si>
    <t>chr17</t>
  </si>
  <si>
    <t>protein kinase C and casein kinase su...</t>
  </si>
  <si>
    <t>ENSMUSG00000043079</t>
  </si>
  <si>
    <t>Synpo</t>
  </si>
  <si>
    <t xml:space="preserve">synaptopodin Gene </t>
  </si>
  <si>
    <t>ENSMUSG00000026628</t>
  </si>
  <si>
    <t>Atf3</t>
  </si>
  <si>
    <t>chr1</t>
  </si>
  <si>
    <t xml:space="preserve">activating transcription factor 3 Gene </t>
  </si>
  <si>
    <t>ENSMUSG00000032060</t>
  </si>
  <si>
    <t>Cryab</t>
  </si>
  <si>
    <t xml:space="preserve">crystallin, alpha B Gene </t>
  </si>
  <si>
    <t>ENSMUSG00000034161</t>
  </si>
  <si>
    <t>Scx</t>
  </si>
  <si>
    <t xml:space="preserve">scleraxis Gene </t>
  </si>
  <si>
    <t>ENSMUSG00000030157</t>
  </si>
  <si>
    <t>Clec2d</t>
  </si>
  <si>
    <t>C-type lectin domain family 2, member...</t>
  </si>
  <si>
    <t>ENSMUSG00000030731</t>
  </si>
  <si>
    <t>Syt3</t>
  </si>
  <si>
    <t xml:space="preserve">synaptotagmin III Gene </t>
  </si>
  <si>
    <t>ENSMUSG00000030208</t>
  </si>
  <si>
    <t>Emp1</t>
  </si>
  <si>
    <t xml:space="preserve">epithelial membrane protein 1 Gene </t>
  </si>
  <si>
    <t>ENSMUSG00000018507</t>
  </si>
  <si>
    <t>Trpv2</t>
  </si>
  <si>
    <t>transient receptor potential cation c...</t>
  </si>
  <si>
    <t>ENSMUSG00000031734</t>
  </si>
  <si>
    <t>Irx3</t>
  </si>
  <si>
    <t>chr8</t>
  </si>
  <si>
    <t>Iroquois related homeobox 3 (Drosophi...</t>
  </si>
  <si>
    <t>ENSMUSG00000048612</t>
  </si>
  <si>
    <t>Myof</t>
  </si>
  <si>
    <t xml:space="preserve">myoferlin Gene </t>
  </si>
  <si>
    <t>ENSMUSG00000031557</t>
  </si>
  <si>
    <t>Plekha2</t>
  </si>
  <si>
    <t>pleckstrin homology domain-containing...</t>
  </si>
  <si>
    <t>ENSMUSG00000032718</t>
  </si>
  <si>
    <t>Mansc1</t>
  </si>
  <si>
    <t xml:space="preserve">MANSC domain containing 1 Gene </t>
  </si>
  <si>
    <t>ENSMUSG00000021758</t>
  </si>
  <si>
    <t>Ddx4</t>
  </si>
  <si>
    <t>chr13</t>
  </si>
  <si>
    <t>DEAD (Asp-Glu-Ala-Asp) box polypeptid...</t>
  </si>
  <si>
    <t>ENSMUSG00000024140</t>
  </si>
  <si>
    <t>Epas1</t>
  </si>
  <si>
    <t xml:space="preserve">endothelial PAS domain protein 1 Gene </t>
  </si>
  <si>
    <t>ENSMUSG00000031875</t>
  </si>
  <si>
    <t>Cmtm3</t>
  </si>
  <si>
    <t>CKLF-like MARVEL transmembrane domain...</t>
  </si>
  <si>
    <t>ENSMUSG00000035298</t>
  </si>
  <si>
    <t>Klhl35</t>
  </si>
  <si>
    <t xml:space="preserve">kelch-like 35 (Drosophila) Gene </t>
  </si>
  <si>
    <t>ENSMUSG00000018593</t>
  </si>
  <si>
    <t>Sparc</t>
  </si>
  <si>
    <t>secreted acidic cysteine rich glycopr...</t>
  </si>
  <si>
    <t>ENSMUSG00000022893</t>
  </si>
  <si>
    <t>Adamts1</t>
  </si>
  <si>
    <t>a disintegrin-like and metallopeptida...</t>
  </si>
  <si>
    <t>ENSMUSG00000071658</t>
  </si>
  <si>
    <t>Gng3</t>
  </si>
  <si>
    <t>guanine nucleotide binding protein (G...</t>
  </si>
  <si>
    <t>ENSMUSG00000026765</t>
  </si>
  <si>
    <t>Lypd6b</t>
  </si>
  <si>
    <t xml:space="preserve">LY6/PLAUR domain containing 6B Gene </t>
  </si>
  <si>
    <t>ENSMUSG00000023905</t>
  </si>
  <si>
    <t>Tnfrsf12a</t>
  </si>
  <si>
    <t>tumor necrosis factor receptor superf...</t>
  </si>
  <si>
    <t>ENSMUSG00000014776</t>
  </si>
  <si>
    <t>Nol3</t>
  </si>
  <si>
    <t>nucleolar protein 3 (apoptosis repres...</t>
  </si>
  <si>
    <t>ENSMUSG00000022594</t>
  </si>
  <si>
    <t>Lynx1</t>
  </si>
  <si>
    <t xml:space="preserve">Ly6/neurotoxin 1 Gene </t>
  </si>
  <si>
    <t>ENSMUSG00000019194</t>
  </si>
  <si>
    <t>Scn1b</t>
  </si>
  <si>
    <t>sodium channel, voltage-gated, type I...</t>
  </si>
  <si>
    <t>ENSMUSG00000024873</t>
  </si>
  <si>
    <t>Cnih2</t>
  </si>
  <si>
    <t xml:space="preserve">cornichon homolog 2 (Drosophila) Gene </t>
  </si>
  <si>
    <t>ENSMUSG00000045348</t>
  </si>
  <si>
    <t>6430598A04Rik</t>
  </si>
  <si>
    <t xml:space="preserve">RIKEN cDNA 6430598A04 gene Gene </t>
  </si>
  <si>
    <t>ENSMUSG00000021803</t>
  </si>
  <si>
    <t>Pcdh21</t>
  </si>
  <si>
    <t xml:space="preserve">protocadherin 21 Gene </t>
  </si>
  <si>
    <t>ENSMUSG00000032754</t>
  </si>
  <si>
    <t>Slc24a6</t>
  </si>
  <si>
    <t>solute carrier family 24 (sodium/pota...</t>
  </si>
  <si>
    <t>ENSMUSG00000035735</t>
  </si>
  <si>
    <t>Dagla</t>
  </si>
  <si>
    <t xml:space="preserve">diacylglycerol lipase, alpha Gene </t>
  </si>
  <si>
    <t>ENSMUSG00000032014</t>
  </si>
  <si>
    <t>Oaf</t>
  </si>
  <si>
    <t xml:space="preserve">OAF homolog (Drosophila) Gene </t>
  </si>
  <si>
    <t>ENSMUSG00000034227</t>
  </si>
  <si>
    <t>Foxj1</t>
  </si>
  <si>
    <t xml:space="preserve">forkhead box J1 Gene </t>
  </si>
  <si>
    <t>ENSMUSG00000026023</t>
  </si>
  <si>
    <t>Cdk15</t>
  </si>
  <si>
    <t xml:space="preserve">cyclin-dependent kinase 15 Gene </t>
  </si>
  <si>
    <t>ENSMUSG00000029994</t>
  </si>
  <si>
    <t>Anxa4</t>
  </si>
  <si>
    <t xml:space="preserve">annexin A4 Gene </t>
  </si>
  <si>
    <t>ENSMUSG00000019429</t>
  </si>
  <si>
    <t>Ffar3</t>
  </si>
  <si>
    <t xml:space="preserve">free fatty acid receptor 3 Gene </t>
  </si>
  <si>
    <t>ENSMUSG00000061555</t>
  </si>
  <si>
    <t>AC116115.1</t>
  </si>
  <si>
    <t>Vesicle-associated membrane protein 5...</t>
  </si>
  <si>
    <t>ENSMUSG00000034891</t>
  </si>
  <si>
    <t>Sncb</t>
  </si>
  <si>
    <t xml:space="preserve">synuclein, beta Gene </t>
  </si>
  <si>
    <t>ENSMUSG00000043301</t>
  </si>
  <si>
    <t>Kcnj6</t>
  </si>
  <si>
    <t>potassium inwardly-rectifying channel...</t>
  </si>
  <si>
    <t>ENSMUSG00000050640</t>
  </si>
  <si>
    <t>Tmem150c</t>
  </si>
  <si>
    <t xml:space="preserve">transmembrane protein 150C Gene </t>
  </si>
  <si>
    <t>ENSMUSG00000073002</t>
  </si>
  <si>
    <t>Vamp5</t>
  </si>
  <si>
    <t>vesicle-associated membrane protein 5...</t>
  </si>
  <si>
    <t>ENSMUSG00000045404</t>
  </si>
  <si>
    <t>Kcnk13</t>
  </si>
  <si>
    <t>chr12</t>
  </si>
  <si>
    <t>potassium channel, subfamily K, membe...</t>
  </si>
  <si>
    <t>ENSMUSG00000045679</t>
  </si>
  <si>
    <t>Pqlc3</t>
  </si>
  <si>
    <t xml:space="preserve">PQ loop repeat containing Gene </t>
  </si>
  <si>
    <t>ENSMUSG00000047617</t>
  </si>
  <si>
    <t>BC029214</t>
  </si>
  <si>
    <t>Uncharacterized protein C9orf142 homo...</t>
  </si>
  <si>
    <t>ENSMUSG00000013367</t>
  </si>
  <si>
    <t>Iglon5</t>
  </si>
  <si>
    <t xml:space="preserve">IgLON family member 5 Gene </t>
  </si>
  <si>
    <t>ENSMUSG00000031391</t>
  </si>
  <si>
    <t>L1cam</t>
  </si>
  <si>
    <t>chrX</t>
  </si>
  <si>
    <t xml:space="preserve">L1 cell adhesion molecule Gene </t>
  </si>
  <si>
    <t>ENSMUSG00000025348</t>
  </si>
  <si>
    <t>Itga7</t>
  </si>
  <si>
    <t xml:space="preserve">integrin alpha 7 Gene </t>
  </si>
  <si>
    <t>ENSMUSG00000024053</t>
  </si>
  <si>
    <t>Emilin2</t>
  </si>
  <si>
    <t xml:space="preserve">elastin microfibril interfacer 2 Gene </t>
  </si>
  <si>
    <t>ENSMUSG00000028328</t>
  </si>
  <si>
    <t>Tmod1</t>
  </si>
  <si>
    <t xml:space="preserve">tropomodulin 1 Gene </t>
  </si>
  <si>
    <t>ENSMUSG00000031737</t>
  </si>
  <si>
    <t>Irx5</t>
  </si>
  <si>
    <t>Iroquois related homeobox 5 (Drosophi...</t>
  </si>
  <si>
    <t>ENSMUSG00000050447</t>
  </si>
  <si>
    <t>Lypd6</t>
  </si>
  <si>
    <t xml:space="preserve">LY6/PLAUR domain containing 6 Gene </t>
  </si>
  <si>
    <t>ENSMUSG00000002504</t>
  </si>
  <si>
    <t>Slc9a3r2</t>
  </si>
  <si>
    <t>solute carrier family 9 (sodium/hydro...</t>
  </si>
  <si>
    <t>ENSMUSG00000025429</t>
  </si>
  <si>
    <t>Pstpip2</t>
  </si>
  <si>
    <t>proline-serine-threonine phosphatase-...</t>
  </si>
  <si>
    <t>ENSMUSG00000068551</t>
  </si>
  <si>
    <t>Zfp467</t>
  </si>
  <si>
    <t xml:space="preserve">zinc finger protein 467 Gene </t>
  </si>
  <si>
    <t>ENSMUSG00000071648</t>
  </si>
  <si>
    <t>Rom1</t>
  </si>
  <si>
    <t>rod outer segment membrane protein 1 ...</t>
  </si>
  <si>
    <t>ENSMUSG00000042918</t>
  </si>
  <si>
    <t>Mamstr</t>
  </si>
  <si>
    <t>MEF2 activating motif and SAP domain ...</t>
  </si>
  <si>
    <t>ENSMUSG00000042115</t>
  </si>
  <si>
    <t>Klhdc8a</t>
  </si>
  <si>
    <t xml:space="preserve">kelch domain containing 8A Gene </t>
  </si>
  <si>
    <t>ENSMUSG00000045009</t>
  </si>
  <si>
    <t>Prrt3</t>
  </si>
  <si>
    <t>proline-rich transmembrane protein 3 ...</t>
  </si>
  <si>
    <t>ENSMUSG00000032735</t>
  </si>
  <si>
    <t>Ablim3</t>
  </si>
  <si>
    <t>actin binding LIM protein family, mem...</t>
  </si>
  <si>
    <t>ENSMUSG00000025728</t>
  </si>
  <si>
    <t>Pigq</t>
  </si>
  <si>
    <t>phosphatidylinositol glycan anchor bi...</t>
  </si>
  <si>
    <t>ENSMUSG00000039157</t>
  </si>
  <si>
    <t>Fam102a</t>
  </si>
  <si>
    <t>family with sequence similarity 102, ...</t>
  </si>
  <si>
    <t>ENSMUSG00000021594</t>
  </si>
  <si>
    <t>Srd5a1</t>
  </si>
  <si>
    <t xml:space="preserve">steroid 5 alpha-reductase 1 Gene </t>
  </si>
  <si>
    <t>ENSMUSG00000054520</t>
  </si>
  <si>
    <t>Sh3bp2</t>
  </si>
  <si>
    <t xml:space="preserve">SH3-domain binding protein 2 Gene </t>
  </si>
  <si>
    <t>ENSMUSG00000036111</t>
  </si>
  <si>
    <t>Lmo1</t>
  </si>
  <si>
    <t xml:space="preserve">LIM domain only 1 Gene </t>
  </si>
  <si>
    <t>ENSMUSG00000038347</t>
  </si>
  <si>
    <t>Tcte2</t>
  </si>
  <si>
    <t>t-complex-associated testis expressed...</t>
  </si>
  <si>
    <t>ENSMUSG00000030030</t>
  </si>
  <si>
    <t>1700003E16Rik</t>
  </si>
  <si>
    <t xml:space="preserve">RIKEN cDNA 1700003E16 gene Gene </t>
  </si>
  <si>
    <t>ENSMUSG00000020592</t>
  </si>
  <si>
    <t>Sdc1</t>
  </si>
  <si>
    <t xml:space="preserve">syndecan 1 Gene </t>
  </si>
  <si>
    <t>ENSMUSG00000032788</t>
  </si>
  <si>
    <t>Pdxk</t>
  </si>
  <si>
    <t>pyridoxal (pyridoxine, vitamin B6) ki...</t>
  </si>
  <si>
    <t>ENSMUSG00000015093</t>
  </si>
  <si>
    <t>Clic3</t>
  </si>
  <si>
    <t xml:space="preserve">chloride intracellular channel 3 Gene </t>
  </si>
  <si>
    <t>ENSMUSG00000007041</t>
  </si>
  <si>
    <t>Clic1</t>
  </si>
  <si>
    <t xml:space="preserve">chloride intracellular channel 1 Gene </t>
  </si>
  <si>
    <t>ENSMUSG00000031906</t>
  </si>
  <si>
    <t>Smpd3</t>
  </si>
  <si>
    <t>sphingomyelin phosphodiesterase 3, ne...</t>
  </si>
  <si>
    <t>ENSMUSG00000047793</t>
  </si>
  <si>
    <t>Sned1</t>
  </si>
  <si>
    <t>sushi, nidogen and EGF-like domains 1...</t>
  </si>
  <si>
    <t>ENSMUSG00000047923</t>
  </si>
  <si>
    <t>AL731772.2</t>
  </si>
  <si>
    <t xml:space="preserve">Dgkz protein Fragment  </t>
  </si>
  <si>
    <t>ENSMUSG00000034488</t>
  </si>
  <si>
    <t>Edil3</t>
  </si>
  <si>
    <t>EGF-like repeats and discoidin I-like...</t>
  </si>
  <si>
    <t>ENSMUSG00000075330</t>
  </si>
  <si>
    <t>A930003A15Rik</t>
  </si>
  <si>
    <t xml:space="preserve">RIKEN cDNA A930003A15 gene Gene </t>
  </si>
  <si>
    <t>ENSMUSG00000027562</t>
  </si>
  <si>
    <t>Car2</t>
  </si>
  <si>
    <t xml:space="preserve">carbonic anhydrase 2 Gene </t>
  </si>
  <si>
    <t>ENSMUSG00000040212</t>
  </si>
  <si>
    <t>Emp3</t>
  </si>
  <si>
    <t xml:space="preserve">epithelial membrane protein 3 Gene </t>
  </si>
  <si>
    <t>ENSMUSG00000056737</t>
  </si>
  <si>
    <t>Capg</t>
  </si>
  <si>
    <t>capping protein (actin filament), gel...</t>
  </si>
  <si>
    <t>ENSMUSG00000035493</t>
  </si>
  <si>
    <t>Tgfbi</t>
  </si>
  <si>
    <t>transforming growth factor, beta indu...</t>
  </si>
  <si>
    <t>ENSMUSG00000021453</t>
  </si>
  <si>
    <t>Gadd45g</t>
  </si>
  <si>
    <t>growth arrest and DNA-damage-inducibl...</t>
  </si>
  <si>
    <t>ENSMUSG00000028763</t>
  </si>
  <si>
    <t>Hspg2</t>
  </si>
  <si>
    <t>perlecan (heparan sulfate proteoglyca...</t>
  </si>
  <si>
    <t>ENSMUSG00000024014</t>
  </si>
  <si>
    <t>Pim1</t>
  </si>
  <si>
    <t xml:space="preserve">proviral integration site 1 Gene </t>
  </si>
  <si>
    <t>ENSMUSG00000034522</t>
  </si>
  <si>
    <t>Zfp395</t>
  </si>
  <si>
    <t xml:space="preserve">zinc finger protein 395 Gene </t>
  </si>
  <si>
    <t>ENSMUSG00000003273</t>
  </si>
  <si>
    <t>Car11</t>
  </si>
  <si>
    <t xml:space="preserve">carbonic anhydrase 11 Gene </t>
  </si>
  <si>
    <t>ENSMUSG00000040339</t>
  </si>
  <si>
    <t>Fam102b</t>
  </si>
  <si>
    <t>ENSMUSG00000024942</t>
  </si>
  <si>
    <t>Capn1</t>
  </si>
  <si>
    <t xml:space="preserve">calpain 1 Gene </t>
  </si>
  <si>
    <t>ENSMUSG00000051331</t>
  </si>
  <si>
    <t>Cacna1c</t>
  </si>
  <si>
    <t>calcium channel, voltage-dependent, L...</t>
  </si>
  <si>
    <t>ENSMUSG00000026335</t>
  </si>
  <si>
    <t>Pam</t>
  </si>
  <si>
    <t>peptidylglycine alpha-amidating monoo...</t>
  </si>
  <si>
    <t>ENSMUSG00000020732</t>
  </si>
  <si>
    <t>Rab37</t>
  </si>
  <si>
    <t>RAB37, member of RAS oncogene family ...</t>
  </si>
  <si>
    <t>ENSMUSG00000041794</t>
  </si>
  <si>
    <t>Myrip</t>
  </si>
  <si>
    <t>myosin VIIA and Rab interacting prote...</t>
  </si>
  <si>
    <t>ENSMUSG00000024901</t>
  </si>
  <si>
    <t>Peli3</t>
  </si>
  <si>
    <t xml:space="preserve">pellino 3 Gene </t>
  </si>
  <si>
    <t>ENSMUSG00000032038</t>
  </si>
  <si>
    <t>St3gal4</t>
  </si>
  <si>
    <t>ST3 beta-galactoside alpha-2,3-sialyl...</t>
  </si>
  <si>
    <t>ENSMUSG00000020707</t>
  </si>
  <si>
    <t>Rnf135</t>
  </si>
  <si>
    <t xml:space="preserve">ring finger protein 135 Gene </t>
  </si>
  <si>
    <t>ENSMUSG00000022144</t>
  </si>
  <si>
    <t>Gdnf</t>
  </si>
  <si>
    <t>glial cell line derived neurotrophic ...</t>
  </si>
  <si>
    <t>ENSMUSG00000036908</t>
  </si>
  <si>
    <t>Unc93b1</t>
  </si>
  <si>
    <t xml:space="preserve">unc-93 homolog B1 (C. elegans) Gene </t>
  </si>
  <si>
    <t>ENSMUSG00000027849</t>
  </si>
  <si>
    <t>Syt6</t>
  </si>
  <si>
    <t xml:space="preserve">synaptotagmin VI Gene </t>
  </si>
  <si>
    <t>ENSMUSG00000015476</t>
  </si>
  <si>
    <t>Prrt1</t>
  </si>
  <si>
    <t>proline-rich transmembrane protein 1 ...</t>
  </si>
  <si>
    <t>ENSMUSG00000025790</t>
  </si>
  <si>
    <t>Slco3a1</t>
  </si>
  <si>
    <t>solute carrier organic anion transpor...</t>
  </si>
  <si>
    <t>ENSMUSG00000028051</t>
  </si>
  <si>
    <t>Hcn3</t>
  </si>
  <si>
    <t>hyperpolarization-activated, cyclic n...</t>
  </si>
  <si>
    <t>ENSMUSG00000038451</t>
  </si>
  <si>
    <t>Spsb2</t>
  </si>
  <si>
    <t>splA/ryanodine receptor domain and SO...</t>
  </si>
  <si>
    <t>ENSMUSG00000017697</t>
  </si>
  <si>
    <t>Ada</t>
  </si>
  <si>
    <t xml:space="preserve">adenosine deaminase Gene </t>
  </si>
  <si>
    <t>ENSMUSG00000015354</t>
  </si>
  <si>
    <t>Pcolce2</t>
  </si>
  <si>
    <t>procollagen C-endopeptidase enhancer ...</t>
  </si>
  <si>
    <t>ENSMUSG00000060284</t>
  </si>
  <si>
    <t>Sp7</t>
  </si>
  <si>
    <t xml:space="preserve">Sp7 transcription factor 7 Gene </t>
  </si>
  <si>
    <t>ENSMUSG00000074649</t>
  </si>
  <si>
    <t>BC029722</t>
  </si>
  <si>
    <t>cDNA sequence BC029722 (BC029722), no...</t>
  </si>
  <si>
    <t>ENSMUSG00000036907</t>
  </si>
  <si>
    <t>C1ql2</t>
  </si>
  <si>
    <t>complement component 1, q subcomponen...</t>
  </si>
  <si>
    <t>ENSMUSG00000044562</t>
  </si>
  <si>
    <t>Rasip1</t>
  </si>
  <si>
    <t xml:space="preserve">Ras interacting protein 1 Gene </t>
  </si>
  <si>
    <t>ENSMUSG00000050164</t>
  </si>
  <si>
    <t>Mchr1</t>
  </si>
  <si>
    <t>melanin-concentrating hormone recepto...</t>
  </si>
  <si>
    <t>ENSMUSG00000046167</t>
  </si>
  <si>
    <t>Gldn</t>
  </si>
  <si>
    <t xml:space="preserve">gliomedin Gene </t>
  </si>
  <si>
    <t>ENSMUSG00000001750</t>
  </si>
  <si>
    <t>Tcirg1</t>
  </si>
  <si>
    <t>T-cell, immune regulator 1, ATPase, H...</t>
  </si>
  <si>
    <t>ENSMUSG00000022099</t>
  </si>
  <si>
    <t>Epb4.9</t>
  </si>
  <si>
    <t xml:space="preserve">erythrocyte protein band 4.9 Gene </t>
  </si>
  <si>
    <t>ENSMUSG00000057969</t>
  </si>
  <si>
    <t>Sema3b</t>
  </si>
  <si>
    <t>sema domain, immunoglobulin domain (I...</t>
  </si>
  <si>
    <t>ENSMUSG00000047216</t>
  </si>
  <si>
    <t>Cdh19</t>
  </si>
  <si>
    <t xml:space="preserve">cadherin 19, type 2 Gene </t>
  </si>
  <si>
    <t>ENSMUSG00000078236</t>
  </si>
  <si>
    <t>Pou3f1</t>
  </si>
  <si>
    <t>POU domain, class 3, transcription fa...</t>
  </si>
  <si>
    <t>ENSMUSG00000038034</t>
  </si>
  <si>
    <t>Igsf8</t>
  </si>
  <si>
    <t>immunoglobulin superfamily, member 8 ...</t>
  </si>
  <si>
    <t>ENSMUSG00000021253</t>
  </si>
  <si>
    <t>Tgfb3</t>
  </si>
  <si>
    <t xml:space="preserve">transforming growth factor, beta 3 Gene </t>
  </si>
  <si>
    <t>ENSMUSG00000030720</t>
  </si>
  <si>
    <t>Cln3</t>
  </si>
  <si>
    <t>ceroid lipofuscinosis, neuronal 3, ju...</t>
  </si>
  <si>
    <t>ENSMUSG00000031971</t>
  </si>
  <si>
    <t>1700054N08Rik</t>
  </si>
  <si>
    <t xml:space="preserve">RIKEN cDNA 1700054N08 gene Gene </t>
  </si>
  <si>
    <t>ENSMUSG00000031024</t>
  </si>
  <si>
    <t>St5</t>
  </si>
  <si>
    <t xml:space="preserve">suppression of tumorigenicity 5 Gene </t>
  </si>
  <si>
    <t>ENSMUSG00000032231</t>
  </si>
  <si>
    <t>Anxa2</t>
  </si>
  <si>
    <t xml:space="preserve">annexin A2 Gene </t>
  </si>
  <si>
    <t>ENSMUSG00000038065</t>
  </si>
  <si>
    <t>2410066E13Rik</t>
  </si>
  <si>
    <t xml:space="preserve">RIKEN cDNA 2410066E13 gene Gene </t>
  </si>
  <si>
    <t>ENSMUSG00000038264</t>
  </si>
  <si>
    <t>Sema7a</t>
  </si>
  <si>
    <t>ENSMUSG00000024968</t>
  </si>
  <si>
    <t>Rcor2</t>
  </si>
  <si>
    <t xml:space="preserve">REST corepressor 2 Gene </t>
  </si>
  <si>
    <t>ENSMUSG00000032733</t>
  </si>
  <si>
    <t>Snx33</t>
  </si>
  <si>
    <t xml:space="preserve">sorting nexin 33 Gene </t>
  </si>
  <si>
    <t>ENSMUSG00000002930</t>
  </si>
  <si>
    <t>Gsbs</t>
  </si>
  <si>
    <t xml:space="preserve">G substrate Gene </t>
  </si>
  <si>
    <t>ENSMUSG00000018750</t>
  </si>
  <si>
    <t>Zbtb4</t>
  </si>
  <si>
    <t>zinc finger and BTB domain containing...</t>
  </si>
  <si>
    <t>ENSMUSG00000020121</t>
  </si>
  <si>
    <t>Srgap1</t>
  </si>
  <si>
    <t>SLIT-ROBO Rho GTPase activating prote...</t>
  </si>
  <si>
    <t>ENSMUSG00000040479</t>
  </si>
  <si>
    <t>Dgkz</t>
  </si>
  <si>
    <t xml:space="preserve">diacylglycerol kinase zeta Gene </t>
  </si>
  <si>
    <t>ENSMUSG00000004267</t>
  </si>
  <si>
    <t>Eno2</t>
  </si>
  <si>
    <t xml:space="preserve">enolase 2, gamma neuronal Gene </t>
  </si>
  <si>
    <t>ENSMUSG00000076439</t>
  </si>
  <si>
    <t>Mog</t>
  </si>
  <si>
    <t>myelin oligodendrocyte glycoprotein G...</t>
  </si>
  <si>
    <t>ENSMUSG00000070576</t>
  </si>
  <si>
    <t>Mn1</t>
  </si>
  <si>
    <t xml:space="preserve">meningioma 1 Gene </t>
  </si>
  <si>
    <t>ENSMUSG00000006731</t>
  </si>
  <si>
    <t>B4galnt1</t>
  </si>
  <si>
    <t>beta-1,4-N-acetyl-galactosaminyl tran...</t>
  </si>
  <si>
    <t>ENSMUSG00000004187</t>
  </si>
  <si>
    <t>Kifc2</t>
  </si>
  <si>
    <t xml:space="preserve">kinesin family member C2 Gene </t>
  </si>
  <si>
    <t>ENSMUSG00000031958</t>
  </si>
  <si>
    <t>Ldhd</t>
  </si>
  <si>
    <t xml:space="preserve">lactate dehydrogenase D Gene </t>
  </si>
  <si>
    <t>ENSMUSG00000026202</t>
  </si>
  <si>
    <t>Tuba4a</t>
  </si>
  <si>
    <t xml:space="preserve">tubulin, alpha 4A Gene </t>
  </si>
  <si>
    <t>ENSMUSG00000019989</t>
  </si>
  <si>
    <t>Enpp3</t>
  </si>
  <si>
    <t>ectonucleotide pyrophosphatase/phosph...</t>
  </si>
  <si>
    <t>ENSMUSG00000022408</t>
  </si>
  <si>
    <t>Fam83f</t>
  </si>
  <si>
    <t>family with sequence similarity 83, m...</t>
  </si>
  <si>
    <t>ENSMUSG00000029797</t>
  </si>
  <si>
    <t>Sspo</t>
  </si>
  <si>
    <t xml:space="preserve">SCO-spondin Gene </t>
  </si>
  <si>
    <t>ENSMUSG00000084989</t>
  </si>
  <si>
    <t>AC124669.1</t>
  </si>
  <si>
    <t>ENSMUSG00000079514</t>
  </si>
  <si>
    <t>Slc5a3</t>
  </si>
  <si>
    <t>solute carrier family 5 (inositol tra...</t>
  </si>
  <si>
    <t>ENSMUSG00000000686</t>
  </si>
  <si>
    <t>Abhd15</t>
  </si>
  <si>
    <t xml:space="preserve">abhydrolase domain containing 15 Gene </t>
  </si>
  <si>
    <t>ENSMUSG00000025128</t>
  </si>
  <si>
    <t>Bhlhe22</t>
  </si>
  <si>
    <t>basic helix-loop-helix family, member...</t>
  </si>
  <si>
    <t>ENSMUSG00000043670</t>
  </si>
  <si>
    <t>Diras1</t>
  </si>
  <si>
    <t>DIRAS family, GTP-binding RAS-like 1 ...</t>
  </si>
  <si>
    <t>ENSMUSG00000000531</t>
  </si>
  <si>
    <t>Grasp</t>
  </si>
  <si>
    <t>GRP1 (general receptor for phosphoino...</t>
  </si>
  <si>
    <t>ENSMUSG00000078350</t>
  </si>
  <si>
    <t>1190007F08Rik</t>
  </si>
  <si>
    <t xml:space="preserve">RIKEN cDNA 1190007F08 gene Gene </t>
  </si>
  <si>
    <t>ENSMUSG00000011877</t>
  </si>
  <si>
    <t>Git1</t>
  </si>
  <si>
    <t>G protein-coupled receptor kinase-int...</t>
  </si>
  <si>
    <t>ENSMUSG00000022964</t>
  </si>
  <si>
    <t>Tmem50b</t>
  </si>
  <si>
    <t xml:space="preserve">transmembrane protein 50B Gene </t>
  </si>
  <si>
    <t>ENSMUSG00000068036</t>
  </si>
  <si>
    <t>Mllt4</t>
  </si>
  <si>
    <t>myeloid/lymphoid or mixed-lineage leu...</t>
  </si>
  <si>
    <t>ENSMUSG00000037419</t>
  </si>
  <si>
    <t>Endod1</t>
  </si>
  <si>
    <t xml:space="preserve">endonuclease domain containing 1 Gene </t>
  </si>
  <si>
    <t>ENSMUSG00000041263</t>
  </si>
  <si>
    <t>Rusc1</t>
  </si>
  <si>
    <t xml:space="preserve">RUN and SH3 domain containing 1 Gene </t>
  </si>
  <si>
    <t>ENSMUSG00000001755</t>
  </si>
  <si>
    <t>Coasy</t>
  </si>
  <si>
    <t xml:space="preserve">Coenzyme A synthase Gene </t>
  </si>
  <si>
    <t>ENSMUSG00000056938</t>
  </si>
  <si>
    <t>Acbd4</t>
  </si>
  <si>
    <t>acyl-Coenzyme A binding domain contai...</t>
  </si>
  <si>
    <t>ENSMUSG00000021061</t>
  </si>
  <si>
    <t>Spnb1</t>
  </si>
  <si>
    <t xml:space="preserve">spectrin beta 1 Gene </t>
  </si>
  <si>
    <t>ENSMUSG00000015806</t>
  </si>
  <si>
    <t>Qdpr</t>
  </si>
  <si>
    <t xml:space="preserve">quinoid dihydropteridine reductase Gene </t>
  </si>
  <si>
    <t>ENSMUSG00000028137</t>
  </si>
  <si>
    <t>Tnrc4</t>
  </si>
  <si>
    <t xml:space="preserve">trinucleotide repeat containing 4 Gene </t>
  </si>
  <si>
    <t>ENSMUSG00000025509</t>
  </si>
  <si>
    <t>Pnpla2</t>
  </si>
  <si>
    <t>patatin-like phospholipase domain con...</t>
  </si>
  <si>
    <t>ENSMUSG00000024516</t>
  </si>
  <si>
    <t>Sec11c</t>
  </si>
  <si>
    <t xml:space="preserve">SEC11 homolog C (S. cerevisiae) Gene </t>
  </si>
  <si>
    <t>ENSMUSG00000025534</t>
  </si>
  <si>
    <t>Gusb</t>
  </si>
  <si>
    <t xml:space="preserve">glucuronidase, beta Gene </t>
  </si>
  <si>
    <t>ENSMUSG00000034839</t>
  </si>
  <si>
    <t>Larp6</t>
  </si>
  <si>
    <t>La ribonucleoprotein domain family, m...</t>
  </si>
  <si>
    <t>ENSMUSG00000034308</t>
  </si>
  <si>
    <t>Sdr42e1</t>
  </si>
  <si>
    <t>short chain dehydrogenase/reductase f...</t>
  </si>
  <si>
    <t>ENSMUSG00000002346</t>
  </si>
  <si>
    <t>Slc25a42</t>
  </si>
  <si>
    <t>solute carrier family 25, member 42 G...</t>
  </si>
  <si>
    <t>ENSMUSG00000042073</t>
  </si>
  <si>
    <t>Abhd14b</t>
  </si>
  <si>
    <t xml:space="preserve">abhydrolase domain containing 14b Gene </t>
  </si>
  <si>
    <t>ENSMUSG00000031563</t>
  </si>
  <si>
    <t>Wwc2</t>
  </si>
  <si>
    <t>WW, C2 and coiled-coil domain contain...</t>
  </si>
  <si>
    <t>ENSMUSG00000071379</t>
  </si>
  <si>
    <t>Hpcal1</t>
  </si>
  <si>
    <t xml:space="preserve">hippocalcin-like 1 Gene </t>
  </si>
  <si>
    <t>ENSMUSG00000003363</t>
  </si>
  <si>
    <t>Pld3</t>
  </si>
  <si>
    <t xml:space="preserve">phospholipase D family, member 3 Gene </t>
  </si>
  <si>
    <t>ENSMUSG00000074408</t>
  </si>
  <si>
    <t>AC148328.1</t>
  </si>
  <si>
    <t xml:space="preserve">Putative uncharacterized protein  </t>
  </si>
  <si>
    <t>ENSMUSG00000038387</t>
  </si>
  <si>
    <t>Rras</t>
  </si>
  <si>
    <t>Harvey rat sarcoma oncogene, subgroup...</t>
  </si>
  <si>
    <t>ENSMUSG00000037553</t>
  </si>
  <si>
    <t>Zdhhc18</t>
  </si>
  <si>
    <t>zinc finger, DHHC domain containing 1...</t>
  </si>
  <si>
    <t>ENSMUSG00000050373</t>
  </si>
  <si>
    <t>Snx21</t>
  </si>
  <si>
    <t xml:space="preserve">sorting nexin family member 21 Gene </t>
  </si>
  <si>
    <t>ENSMUSG00000022761</t>
  </si>
  <si>
    <t>Lztr1</t>
  </si>
  <si>
    <t>leucine-zipper-like transcriptional r...</t>
  </si>
  <si>
    <t>ENSMUSG00000032802</t>
  </si>
  <si>
    <t>Srxn1</t>
  </si>
  <si>
    <t>sulfiredoxin 1 homolog (S. cerevisiae...</t>
  </si>
  <si>
    <t>ENSMUSG00000034160</t>
  </si>
  <si>
    <t>Ogt</t>
  </si>
  <si>
    <t>O-linked N-acetylglucosamine (GlcNAc)...</t>
  </si>
  <si>
    <t>ENSMUSG00000024589</t>
  </si>
  <si>
    <t>Nedd4l</t>
  </si>
  <si>
    <t>neural precursor cell expressed, deve...</t>
  </si>
  <si>
    <t>ENSMUSG00000068105</t>
  </si>
  <si>
    <t>Tnfrsf13c</t>
  </si>
  <si>
    <t>ENSMUSG00000036528</t>
  </si>
  <si>
    <t>Ppfibp2</t>
  </si>
  <si>
    <t>PTPRF interacting protein, binding pr...</t>
  </si>
  <si>
    <t>ENSMUSG00000055912</t>
  </si>
  <si>
    <t>Tmem150</t>
  </si>
  <si>
    <t xml:space="preserve">transmembrane protein 150A Gene </t>
  </si>
  <si>
    <t>ENSMUSG00000025792</t>
  </si>
  <si>
    <t>Slc25a10</t>
  </si>
  <si>
    <t>solute carrier family 25 (mitochondri...</t>
  </si>
  <si>
    <t>ENSMUSG00000039037</t>
  </si>
  <si>
    <t>St6galnac5</t>
  </si>
  <si>
    <t>ST6 (alpha-N-acetyl-neuraminyl-2,3-be...</t>
  </si>
  <si>
    <t>ENSMUSG00000032657</t>
  </si>
  <si>
    <t>Fam189b</t>
  </si>
  <si>
    <t>family with sequence similarity 189, ...</t>
  </si>
  <si>
    <t>ENSMUSG00000057193</t>
  </si>
  <si>
    <t>Slc44a2</t>
  </si>
  <si>
    <t xml:space="preserve">solute carrier family 44, member 2 Gene </t>
  </si>
  <si>
    <t>ENSMUSG00000030688</t>
  </si>
  <si>
    <t>Stard10</t>
  </si>
  <si>
    <t xml:space="preserve">START domain containing 10 Gene </t>
  </si>
  <si>
    <t>ENSMUSG00000016940</t>
  </si>
  <si>
    <t>Kctd2</t>
  </si>
  <si>
    <t>potassium channel tetramerisation dom...</t>
  </si>
  <si>
    <t>ENSMUSG00000032812</t>
  </si>
  <si>
    <t>Arap1</t>
  </si>
  <si>
    <t>ArfGAP with RhoGAP domain, ankyrin re...</t>
  </si>
  <si>
    <t>ENSMUSG00000045664</t>
  </si>
  <si>
    <t>Cdc42ep2</t>
  </si>
  <si>
    <t>CDC42 effector protein (Rho GTPase bi...</t>
  </si>
  <si>
    <t>ENSMUSG00000016256</t>
  </si>
  <si>
    <t>Ctsz</t>
  </si>
  <si>
    <t xml:space="preserve">cathepsin Z Gene </t>
  </si>
  <si>
    <t>ENSMUSG00000028444</t>
  </si>
  <si>
    <t>Cntfr</t>
  </si>
  <si>
    <t>ciliary neurotrophic factor receptor ...</t>
  </si>
  <si>
    <t>ENSMUSG00000040488</t>
  </si>
  <si>
    <t>Ltbp4</t>
  </si>
  <si>
    <t>latent transforming growth factor bet...</t>
  </si>
  <si>
    <t>ENSMUSG00000032036</t>
  </si>
  <si>
    <t>Kirrel3</t>
  </si>
  <si>
    <t xml:space="preserve">kin of IRRE like 3 (Drosophila) Gene </t>
  </si>
  <si>
    <t>ENSMUSG00000023019</t>
  </si>
  <si>
    <t>Gpd1</t>
  </si>
  <si>
    <t>glycerol-3-phosphate dehydrogenase 1 ...</t>
  </si>
  <si>
    <t>ENSMUSG00000032515</t>
  </si>
  <si>
    <t>Csrnp1</t>
  </si>
  <si>
    <t>cysteine-serine-rich nuclear protein ...</t>
  </si>
  <si>
    <t>ENSMUSG00000038732</t>
  </si>
  <si>
    <t>Mboat1</t>
  </si>
  <si>
    <t>membrane bound O-acyltransferase doma...</t>
  </si>
  <si>
    <t>ENSMUSG00000073198</t>
  </si>
  <si>
    <t>CT030242.1</t>
  </si>
  <si>
    <t>ENSMUSG00000073697</t>
  </si>
  <si>
    <t>ENSMUSG00000050967</t>
  </si>
  <si>
    <t>Creg2</t>
  </si>
  <si>
    <t>cellular repressor of E1A-stimulated ...</t>
  </si>
  <si>
    <t>ENSMUSG00000031360</t>
  </si>
  <si>
    <t>Ctps2</t>
  </si>
  <si>
    <t>cytidine 5'-triphosphate synthase 2 G...</t>
  </si>
  <si>
    <t>ENSMUSG00000032479</t>
  </si>
  <si>
    <t>Mtap4</t>
  </si>
  <si>
    <t xml:space="preserve">microtubule-associated protein 4 Gene </t>
  </si>
  <si>
    <t>ENSMUSG00000017929</t>
  </si>
  <si>
    <t>B4galt5</t>
  </si>
  <si>
    <t>UDP-Gal:betaGlcNAc beta 1,4-galactosy...</t>
  </si>
  <si>
    <t>ENSMUSG00000041488</t>
  </si>
  <si>
    <t>Stx3</t>
  </si>
  <si>
    <t xml:space="preserve">syntaxin 3 Gene </t>
  </si>
  <si>
    <t>ENSMUSG00000020886</t>
  </si>
  <si>
    <t>Dlg4</t>
  </si>
  <si>
    <t>discs, large homolog 4 (Drosophila) G...</t>
  </si>
  <si>
    <t>ENSMUSG00000038668</t>
  </si>
  <si>
    <t>Lpar1</t>
  </si>
  <si>
    <t xml:space="preserve">lysophosphatidic acid receptor 1 Gene </t>
  </si>
  <si>
    <t>ENSMUSG00000025586</t>
  </si>
  <si>
    <t>Cpeb1</t>
  </si>
  <si>
    <t>cytoplasmic polyadenylation element b...</t>
  </si>
  <si>
    <t>ENSMUSG00000013419</t>
  </si>
  <si>
    <t>AC165080.1</t>
  </si>
  <si>
    <t>ENSMUSG00000074916</t>
  </si>
  <si>
    <t>Chst14</t>
  </si>
  <si>
    <t>carbohydrate (N-acetylgalactosamine 4...</t>
  </si>
  <si>
    <t>ENSMUSG00000021097</t>
  </si>
  <si>
    <t>Clmn</t>
  </si>
  <si>
    <t xml:space="preserve">calmin Gene </t>
  </si>
  <si>
    <t>ENSMUSG00000024084</t>
  </si>
  <si>
    <t>Qpct</t>
  </si>
  <si>
    <t>glutaminyl-peptide cyclotransferase (...</t>
  </si>
  <si>
    <t>ENSMUSG00000026956</t>
  </si>
  <si>
    <t>Uap1l1</t>
  </si>
  <si>
    <t>UDP-N-acteylglucosamine pyrophosphory...</t>
  </si>
  <si>
    <t>ENSMUSG00000043067</t>
  </si>
  <si>
    <t>Dpy19l1</t>
  </si>
  <si>
    <t xml:space="preserve">dpy-19-like 1 (C. elegans) Gene </t>
  </si>
  <si>
    <t>ENSMUSG00000063382</t>
  </si>
  <si>
    <t>Bcl9l</t>
  </si>
  <si>
    <t xml:space="preserve">B-cell CLL/lymphoma 9-like Gene </t>
  </si>
  <si>
    <t>ENSMUSG00000037679</t>
  </si>
  <si>
    <t>Inf2</t>
  </si>
  <si>
    <t>inverted formin, FH2 and WH2 domain c...</t>
  </si>
  <si>
    <t>ENSMUSG00000042770</t>
  </si>
  <si>
    <t>Hebp1</t>
  </si>
  <si>
    <t xml:space="preserve">heme binding protein 1 Gene </t>
  </si>
  <si>
    <t>ENSMUSG00000030554</t>
  </si>
  <si>
    <t>Synm</t>
  </si>
  <si>
    <t>synemin, intermediate filament protei...</t>
  </si>
  <si>
    <t>ENSMUSG00000042734</t>
  </si>
  <si>
    <t>Ttc9</t>
  </si>
  <si>
    <t xml:space="preserve">tetratricopeptide repeat domain 9 Gene </t>
  </si>
  <si>
    <t>ENSMUSG00000054423</t>
  </si>
  <si>
    <t>Cadps</t>
  </si>
  <si>
    <t xml:space="preserve">Ca2+-dependent secretion activator Gene </t>
  </si>
  <si>
    <t>ENSMUSG00000024112</t>
  </si>
  <si>
    <t>Cacna1h</t>
  </si>
  <si>
    <t>calcium channel, voltage-dependent, T...</t>
  </si>
  <si>
    <t>ENSMUSG00000059013</t>
  </si>
  <si>
    <t>Sh2d3c</t>
  </si>
  <si>
    <t xml:space="preserve">SH2 domain containing 3C Gene </t>
  </si>
  <si>
    <t>ENSMUSG00000033039</t>
  </si>
  <si>
    <t>Micall1</t>
  </si>
  <si>
    <t>microtubule associated monoxygenase, ...</t>
  </si>
  <si>
    <t>ENSMUSG00000041377</t>
  </si>
  <si>
    <t>Ninj2</t>
  </si>
  <si>
    <t xml:space="preserve">ninjurin 2 Gene </t>
  </si>
  <si>
    <t>ENSMUSG00000054008</t>
  </si>
  <si>
    <t>Ndst1</t>
  </si>
  <si>
    <t>N-deacetylase/N-sulfotransferase (hep...</t>
  </si>
  <si>
    <t>ENSMUSG00000036002</t>
  </si>
  <si>
    <t>B230312A22Rik</t>
  </si>
  <si>
    <t xml:space="preserve">RIKEN cDNA B230312A22 gene Gene </t>
  </si>
  <si>
    <t>ENSMUSG00000020486</t>
  </si>
  <si>
    <t xml:space="preserve">septin 4 Gene </t>
  </si>
  <si>
    <t>ENSMUSG00000029638</t>
  </si>
  <si>
    <t>Glcci1</t>
  </si>
  <si>
    <t>glucocorticoid induced transcript 1 G...</t>
  </si>
  <si>
    <t>ENSMUSG00000021240</t>
  </si>
  <si>
    <t>Abcd4</t>
  </si>
  <si>
    <t>ATP-binding cassette, sub-family D (A...</t>
  </si>
  <si>
    <t>ENSMUSG00000044042</t>
  </si>
  <si>
    <t>Fmn1</t>
  </si>
  <si>
    <t xml:space="preserve">formin 1 Gene </t>
  </si>
  <si>
    <t>ENSMUSG00000037217</t>
  </si>
  <si>
    <t>Syn1</t>
  </si>
  <si>
    <t xml:space="preserve">synapsin I Gene </t>
  </si>
  <si>
    <t>ENSMUSG00000020184</t>
  </si>
  <si>
    <t>Mdm2</t>
  </si>
  <si>
    <t>transformed mouse 3T3 cell double min...</t>
  </si>
  <si>
    <t>ENSMUSG00000060803</t>
  </si>
  <si>
    <t>Gstp1</t>
  </si>
  <si>
    <t xml:space="preserve">glutathione S-transferase, pi 1 Gene </t>
  </si>
  <si>
    <t>ENSMUSG00000003644</t>
  </si>
  <si>
    <t>Rps6ka1</t>
  </si>
  <si>
    <t>ribosomal protein S6 kinase polypepti...</t>
  </si>
  <si>
    <t>ENSMUSG00000041132</t>
  </si>
  <si>
    <t>N4bp2l1</t>
  </si>
  <si>
    <t xml:space="preserve">NEDD4 binding protein 2-like 1 Gene </t>
  </si>
  <si>
    <t>ENSMUSG00000037697</t>
  </si>
  <si>
    <t>Ddhd1</t>
  </si>
  <si>
    <t xml:space="preserve">DDHD domain containing 1 Gene </t>
  </si>
  <si>
    <t>ENSMUSG00000029859</t>
  </si>
  <si>
    <t>Epha1</t>
  </si>
  <si>
    <t xml:space="preserve">Eph receptor A1 Gene </t>
  </si>
  <si>
    <t>ENSMUSG00000032135</t>
  </si>
  <si>
    <t>Mcam</t>
  </si>
  <si>
    <t xml:space="preserve">melanoma cell adhesion molecule Gene </t>
  </si>
  <si>
    <t>ENSMUSG00000039903</t>
  </si>
  <si>
    <t>4931408A02Rik</t>
  </si>
  <si>
    <t xml:space="preserve">RIKEN cDNA 4931408A02 gene Gene </t>
  </si>
  <si>
    <t>ENSMUSG00000042708</t>
  </si>
  <si>
    <t>1700012A16Rik</t>
  </si>
  <si>
    <t xml:space="preserve">RIKEN cDNA 1700012A16 gene Gene </t>
  </si>
  <si>
    <t>ENSMUSG00000064043</t>
  </si>
  <si>
    <t>Trerf1</t>
  </si>
  <si>
    <t>transcriptional regulating factor 1 G...</t>
  </si>
  <si>
    <t>ENSMUSG00000042807</t>
  </si>
  <si>
    <t>Hecw2</t>
  </si>
  <si>
    <t>HECT, C2 and WW domain containing E3 ...</t>
  </si>
  <si>
    <t>ENSMUSG00000026473</t>
  </si>
  <si>
    <t>Glul</t>
  </si>
  <si>
    <t>glutamate-ammonia ligase (glutamine s...</t>
  </si>
  <si>
    <t>ENSMUSG00000071647</t>
  </si>
  <si>
    <t>Eml3</t>
  </si>
  <si>
    <t>echinoderm microtubule associated pro...</t>
  </si>
  <si>
    <t>ENSMUSG00000056665</t>
  </si>
  <si>
    <t>4930572J05Rik</t>
  </si>
  <si>
    <t xml:space="preserve">RIKEN cDNA 4930572J05 gene Gene </t>
  </si>
  <si>
    <t>ENSMUSG00000075590</t>
  </si>
  <si>
    <t>Nrbp2</t>
  </si>
  <si>
    <t xml:space="preserve">nuclear receptor binding protein 2 Gene </t>
  </si>
  <si>
    <t>ENSMUSG00000025357</t>
  </si>
  <si>
    <t>Dgka</t>
  </si>
  <si>
    <t xml:space="preserve">diacylglycerol kinase, alpha Gene </t>
  </si>
  <si>
    <t>ENSMUSG00000042766</t>
  </si>
  <si>
    <t>Trim46</t>
  </si>
  <si>
    <t xml:space="preserve">tripartite motif-containing 46 Gene </t>
  </si>
  <si>
    <t>ENSMUSG00000034751</t>
  </si>
  <si>
    <t>Mast4</t>
  </si>
  <si>
    <t>microtubule associated serine/threoni...</t>
  </si>
  <si>
    <t>ENSMUSG00000017747</t>
  </si>
  <si>
    <t>Ghdc</t>
  </si>
  <si>
    <t xml:space="preserve">GH3 domain containing Gene </t>
  </si>
  <si>
    <t>ENSMUSG00000021831</t>
  </si>
  <si>
    <t>Ero1l</t>
  </si>
  <si>
    <t xml:space="preserve">ERO1-like (S. cerevisiae) Gene </t>
  </si>
  <si>
    <t>ENSMUSG00000037747</t>
  </si>
  <si>
    <t>Phyhipl</t>
  </si>
  <si>
    <t>phytanoyl-CoA hydroxylase interacting...</t>
  </si>
  <si>
    <t>ENSMUSG00000028042</t>
  </si>
  <si>
    <t>Zbtb7b</t>
  </si>
  <si>
    <t>ENSMUSG00000023021</t>
  </si>
  <si>
    <t>Lass5</t>
  </si>
  <si>
    <t xml:space="preserve">LAG1 homolog, ceramide synthase 5 Gene </t>
  </si>
  <si>
    <t>ENSMUSG00000020027</t>
  </si>
  <si>
    <t>Socs2</t>
  </si>
  <si>
    <t xml:space="preserve">suppressor of cytokine signaling 2 Gene </t>
  </si>
  <si>
    <t>ENSMUSG00000031129</t>
  </si>
  <si>
    <t>Slc9a9</t>
  </si>
  <si>
    <t>ENSMUSG00000020893</t>
  </si>
  <si>
    <t>Per1</t>
  </si>
  <si>
    <t xml:space="preserve">period homolog 1 (Drosophila) Gene </t>
  </si>
  <si>
    <t>ENSMUSG00000072825</t>
  </si>
  <si>
    <t>AW555464</t>
  </si>
  <si>
    <t xml:space="preserve">Protein KIAA0284  </t>
  </si>
  <si>
    <t>ENSMUSG00000049624</t>
  </si>
  <si>
    <t>Slc17a5</t>
  </si>
  <si>
    <t>solute carrier family 17 (anion/sugar...</t>
  </si>
  <si>
    <t>ENSMUSG00000025738</t>
  </si>
  <si>
    <t>Fbxl16</t>
  </si>
  <si>
    <t>F-box and leucine-rich repeat protein...</t>
  </si>
  <si>
    <t>ENSMUSG00000040721</t>
  </si>
  <si>
    <t>Zfhx2</t>
  </si>
  <si>
    <t xml:space="preserve">zinc finger homeobox 2 Gene </t>
  </si>
  <si>
    <t>ENSMUSG00000018427</t>
  </si>
  <si>
    <t>Ypel2</t>
  </si>
  <si>
    <t xml:space="preserve">yippee-like 2 (Drosophila) Gene </t>
  </si>
  <si>
    <t>ENSMUSG00000033579</t>
  </si>
  <si>
    <t>Fa2h</t>
  </si>
  <si>
    <t xml:space="preserve">fatty acid 2-hydroxylase Gene </t>
  </si>
  <si>
    <t>ENSMUSG00000034235</t>
  </si>
  <si>
    <t>Usp54</t>
  </si>
  <si>
    <t xml:space="preserve">ubiquitin specific peptidase 54 Gene </t>
  </si>
  <si>
    <t>ENSMUSG00000024042</t>
  </si>
  <si>
    <t>Sik1</t>
  </si>
  <si>
    <t xml:space="preserve">salt inducible kinase 1 Gene </t>
  </si>
  <si>
    <t>ENSMUSG00000022051</t>
  </si>
  <si>
    <t>Bnip3l</t>
  </si>
  <si>
    <t>BCL2/adenovirus E1B interacting prote...</t>
  </si>
  <si>
    <t>ENSMUSG00000001082</t>
  </si>
  <si>
    <t>Mfsd10</t>
  </si>
  <si>
    <t>major facilitator superfamily domain ...</t>
  </si>
  <si>
    <t>ENSMUSG00000032854</t>
  </si>
  <si>
    <t>Ugt8a</t>
  </si>
  <si>
    <t xml:space="preserve">UDP galactosyltransferase 8A Gene </t>
  </si>
  <si>
    <t>ENSMUSG00000038665</t>
  </si>
  <si>
    <t>Dgki</t>
  </si>
  <si>
    <t xml:space="preserve">diacylglycerol kinase, iota Gene </t>
  </si>
  <si>
    <t>ENSMUSG00000039976</t>
  </si>
  <si>
    <t>Tbc1d16</t>
  </si>
  <si>
    <t xml:space="preserve">TBC1 domain family, member 16 Gene </t>
  </si>
  <si>
    <t>ENSMUSG00000001942</t>
  </si>
  <si>
    <t>Siae</t>
  </si>
  <si>
    <t xml:space="preserve">sialic acid acetylesterase Gene </t>
  </si>
  <si>
    <t>ENSMUSG00000003534</t>
  </si>
  <si>
    <t>Ddr1</t>
  </si>
  <si>
    <t>discoidin domain receptor family, mem...</t>
  </si>
  <si>
    <t>ENSMUSG00000051022</t>
  </si>
  <si>
    <t>Hs3st1</t>
  </si>
  <si>
    <t>heparan sulfate (glucosamine) 3-O-sul...</t>
  </si>
  <si>
    <t>ENSMUSG00000034758</t>
  </si>
  <si>
    <t>Tle6</t>
  </si>
  <si>
    <t>transducin-like enhancer of split 6, ...</t>
  </si>
  <si>
    <t>ENSMUSG00000030605</t>
  </si>
  <si>
    <t>Mfge8</t>
  </si>
  <si>
    <t>milk fat globule-EGF factor 8 protein...</t>
  </si>
  <si>
    <t>ENSMUSG00000025153</t>
  </si>
  <si>
    <t>Fasn</t>
  </si>
  <si>
    <t xml:space="preserve">fatty acid synthase Gene </t>
  </si>
  <si>
    <t>ENSMUSG00000040940</t>
  </si>
  <si>
    <t>Arhgef1</t>
  </si>
  <si>
    <t>Rho guanine nucleotide exchange facto...</t>
  </si>
  <si>
    <t>ENSMUSG00000009739</t>
  </si>
  <si>
    <t>Pou6f1</t>
  </si>
  <si>
    <t>POU domain, class 6, transcription fa...</t>
  </si>
  <si>
    <t>ENSMUSG00000020743</t>
  </si>
  <si>
    <t>Mif4gd</t>
  </si>
  <si>
    <t xml:space="preserve">MIF4G domain containing Gene </t>
  </si>
  <si>
    <t>ENSMUSG00000069920</t>
  </si>
  <si>
    <t>B3gnt9</t>
  </si>
  <si>
    <t>UDP-GlcNAc:betaGal beta-1,3-N-acetylg...</t>
  </si>
  <si>
    <t>ENSMUSG00000046324</t>
  </si>
  <si>
    <t>Ermp1</t>
  </si>
  <si>
    <t>endoplasmic reticulum metallopeptidas...</t>
  </si>
  <si>
    <t>ENSMUSG00000059866</t>
  </si>
  <si>
    <t>Tnip2</t>
  </si>
  <si>
    <t xml:space="preserve">TNFAIP3 interacting protein 2 Gene </t>
  </si>
  <si>
    <t>ENSMUSG00000029419</t>
  </si>
  <si>
    <t>Gm996</t>
  </si>
  <si>
    <t xml:space="preserve">predicted gene 996 Gene </t>
  </si>
  <si>
    <t>ENSMUSG00000026883</t>
  </si>
  <si>
    <t>Dab2ip</t>
  </si>
  <si>
    <t>disabled homolog 2 (Drosophila) inter...</t>
  </si>
  <si>
    <t>ENSMUSG00000003752</t>
  </si>
  <si>
    <t>Itpkc</t>
  </si>
  <si>
    <t>inositol 1,4,5-trisphosphate 3-kinase...</t>
  </si>
  <si>
    <t>ENSMUSG00000026664</t>
  </si>
  <si>
    <t>Phyh</t>
  </si>
  <si>
    <t xml:space="preserve">phytanoyl-CoA hydroxylase Gene </t>
  </si>
  <si>
    <t>ENSMUSG00000026456</t>
  </si>
  <si>
    <t>Cyb5r1</t>
  </si>
  <si>
    <t xml:space="preserve">cytochrome b5 reductase 1 Gene </t>
  </si>
  <si>
    <t>ENSMUSG00000049281</t>
  </si>
  <si>
    <t>Scn3b</t>
  </si>
  <si>
    <t>ENSMUSG00000019769</t>
  </si>
  <si>
    <t>Syne1</t>
  </si>
  <si>
    <t xml:space="preserve">synaptic nuclear envelope 1 Gene </t>
  </si>
  <si>
    <t>ENSMUSG00000021709</t>
  </si>
  <si>
    <t>Erbb2ip</t>
  </si>
  <si>
    <t xml:space="preserve">Erbb2 interacting protein Gene </t>
  </si>
  <si>
    <t>ENSMUSG00000048240</t>
  </si>
  <si>
    <t>Gng7</t>
  </si>
  <si>
    <t>ENSMUSG00000038861</t>
  </si>
  <si>
    <t>Pi4kb</t>
  </si>
  <si>
    <t>phosphatidylinositol 4-kinase, cataly...</t>
  </si>
  <si>
    <t>ENSMUSG00000075289</t>
  </si>
  <si>
    <t>Atpgd1</t>
  </si>
  <si>
    <t xml:space="preserve">ATP-grasp domain containing 1 Gene </t>
  </si>
  <si>
    <r>
      <t xml:space="preserve">Transcripts with reduced expression in </t>
    </r>
    <r>
      <rPr>
        <i/>
        <sz val="12"/>
        <color rgb="FF000000"/>
        <rFont val="Calibri"/>
        <scheme val="minor"/>
      </rPr>
      <t>shiverer</t>
    </r>
    <r>
      <rPr>
        <sz val="12"/>
        <color rgb="FF000000"/>
        <rFont val="Calibri"/>
        <family val="2"/>
        <scheme val="minor"/>
      </rPr>
      <t xml:space="preserve"> oligodendrocytes</t>
    </r>
  </si>
  <si>
    <t>Mbp+/+ RPKM</t>
  </si>
  <si>
    <t>Mbp-shi RPKM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</si>
</sst>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11" fontId="0" fillId="0" borderId="0" xfId="0" applyNumberFormat="1"/>
    <xf numFmtId="16" fontId="0" fillId="0" borderId="0" xfId="0" applyNumberFormat="1"/>
    <xf numFmtId="0" fontId="3" fillId="0" borderId="0" xfId="0" applyFont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4"/>
  <sheetViews>
    <sheetView tabSelected="1" workbookViewId="0"/>
  </sheetViews>
  <sheetFormatPr baseColWidth="10" defaultRowHeight="15" x14ac:dyDescent="0"/>
  <cols>
    <col min="4" max="4" width="3" customWidth="1"/>
    <col min="6" max="6" width="10.33203125" customWidth="1"/>
    <col min="10" max="10" width="4.6640625" customWidth="1"/>
  </cols>
  <sheetData>
    <row r="1" spans="1:19">
      <c r="A1" s="3" t="s">
        <v>959</v>
      </c>
    </row>
    <row r="2" spans="1:19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960</v>
      </c>
      <c r="S2" t="s">
        <v>961</v>
      </c>
    </row>
    <row r="3" spans="1:19">
      <c r="A3" t="s">
        <v>17</v>
      </c>
      <c r="B3" t="s">
        <v>18</v>
      </c>
      <c r="C3" t="s">
        <v>19</v>
      </c>
      <c r="D3" t="s">
        <v>20</v>
      </c>
      <c r="E3" t="s">
        <v>21</v>
      </c>
      <c r="F3" t="s">
        <v>22</v>
      </c>
      <c r="G3">
        <v>82644538</v>
      </c>
      <c r="H3">
        <v>82755029</v>
      </c>
      <c r="I3" t="s">
        <v>17</v>
      </c>
      <c r="J3">
        <v>13837</v>
      </c>
      <c r="K3">
        <v>2075000</v>
      </c>
      <c r="L3">
        <v>4110000</v>
      </c>
      <c r="M3">
        <v>41140</v>
      </c>
      <c r="N3">
        <f>L3/M3</f>
        <v>99.902771025765674</v>
      </c>
      <c r="O3">
        <v>6.64</v>
      </c>
      <c r="P3">
        <v>0</v>
      </c>
      <c r="Q3">
        <v>0</v>
      </c>
      <c r="R3" s="1">
        <v>3150</v>
      </c>
      <c r="S3">
        <v>31.6</v>
      </c>
    </row>
    <row r="4" spans="1:19">
      <c r="A4" t="s">
        <v>23</v>
      </c>
      <c r="B4" t="s">
        <v>24</v>
      </c>
      <c r="C4" t="s">
        <v>25</v>
      </c>
      <c r="D4" t="s">
        <v>26</v>
      </c>
      <c r="E4" t="s">
        <v>27</v>
      </c>
      <c r="F4" t="s">
        <v>22</v>
      </c>
      <c r="G4">
        <v>97897937</v>
      </c>
      <c r="H4">
        <v>97914776</v>
      </c>
      <c r="I4" t="s">
        <v>23</v>
      </c>
      <c r="J4">
        <v>5183</v>
      </c>
      <c r="K4">
        <v>2037</v>
      </c>
      <c r="L4">
        <v>3470</v>
      </c>
      <c r="M4">
        <v>603.79999999999995</v>
      </c>
      <c r="N4">
        <f>L4/M4</f>
        <v>5.7469360715468705</v>
      </c>
      <c r="O4">
        <v>2.52</v>
      </c>
      <c r="P4" s="1">
        <v>1.13E-23</v>
      </c>
      <c r="Q4" s="1">
        <v>1.588E-20</v>
      </c>
      <c r="R4">
        <v>7.18</v>
      </c>
      <c r="S4">
        <v>1.25</v>
      </c>
    </row>
    <row r="5" spans="1:19">
      <c r="A5" t="s">
        <v>28</v>
      </c>
      <c r="B5" t="s">
        <v>29</v>
      </c>
      <c r="C5" t="s">
        <v>30</v>
      </c>
      <c r="D5" t="s">
        <v>20</v>
      </c>
      <c r="E5" t="s">
        <v>31</v>
      </c>
      <c r="F5" t="s">
        <v>22</v>
      </c>
      <c r="G5">
        <v>42580176</v>
      </c>
      <c r="H5">
        <v>42680586</v>
      </c>
      <c r="I5" t="s">
        <v>28</v>
      </c>
      <c r="J5">
        <v>2098</v>
      </c>
      <c r="K5">
        <v>401.6</v>
      </c>
      <c r="L5">
        <v>658.2</v>
      </c>
      <c r="M5">
        <v>145</v>
      </c>
      <c r="N5">
        <f>L5/M5</f>
        <v>4.5393103448275864</v>
      </c>
      <c r="O5">
        <v>2.1800000000000002</v>
      </c>
      <c r="P5" s="1">
        <v>7.3300000000000002E-27</v>
      </c>
      <c r="Q5" s="1">
        <v>1.4519999999999999E-23</v>
      </c>
      <c r="R5">
        <v>0.55400000000000005</v>
      </c>
      <c r="S5">
        <v>0.122</v>
      </c>
    </row>
    <row r="6" spans="1:19">
      <c r="A6" t="s">
        <v>32</v>
      </c>
      <c r="B6" t="s">
        <v>33</v>
      </c>
      <c r="C6" t="s">
        <v>30</v>
      </c>
      <c r="D6" t="s">
        <v>26</v>
      </c>
      <c r="E6" t="s">
        <v>34</v>
      </c>
      <c r="F6" t="s">
        <v>22</v>
      </c>
      <c r="G6">
        <v>76171537</v>
      </c>
      <c r="H6">
        <v>76188913</v>
      </c>
      <c r="I6" t="s">
        <v>32</v>
      </c>
      <c r="J6">
        <v>2377</v>
      </c>
      <c r="K6">
        <v>1419</v>
      </c>
      <c r="L6">
        <v>2295</v>
      </c>
      <c r="M6">
        <v>543.20000000000005</v>
      </c>
      <c r="N6">
        <f>L6/M6</f>
        <v>4.2249631811487482</v>
      </c>
      <c r="O6">
        <v>2.08</v>
      </c>
      <c r="P6" s="1">
        <v>5.0099999999999997E-44</v>
      </c>
      <c r="Q6" s="1">
        <v>3.9729999999999999E-40</v>
      </c>
      <c r="R6">
        <v>3.4</v>
      </c>
      <c r="S6">
        <v>0.80600000000000005</v>
      </c>
    </row>
    <row r="7" spans="1:19">
      <c r="A7" t="s">
        <v>35</v>
      </c>
      <c r="B7" t="s">
        <v>36</v>
      </c>
      <c r="C7" t="s">
        <v>30</v>
      </c>
      <c r="D7" t="s">
        <v>26</v>
      </c>
      <c r="E7" t="s">
        <v>33</v>
      </c>
      <c r="F7" t="s">
        <v>22</v>
      </c>
      <c r="G7">
        <v>76171537</v>
      </c>
      <c r="H7">
        <v>76188789</v>
      </c>
      <c r="I7" t="s">
        <v>35</v>
      </c>
      <c r="J7">
        <v>2376</v>
      </c>
      <c r="K7">
        <v>1412</v>
      </c>
      <c r="L7">
        <v>2283</v>
      </c>
      <c r="M7">
        <v>541.20000000000005</v>
      </c>
      <c r="N7">
        <f>L7/M7</f>
        <v>4.2184035476718398</v>
      </c>
      <c r="O7">
        <v>2.08</v>
      </c>
      <c r="P7" s="1">
        <v>7.2500000000000003E-44</v>
      </c>
      <c r="Q7" s="1">
        <v>4.3119999999999998E-40</v>
      </c>
      <c r="R7">
        <v>3.73</v>
      </c>
      <c r="S7">
        <v>0.88500000000000001</v>
      </c>
    </row>
    <row r="8" spans="1:19">
      <c r="A8" t="s">
        <v>37</v>
      </c>
      <c r="B8" t="s">
        <v>38</v>
      </c>
      <c r="C8" t="s">
        <v>39</v>
      </c>
      <c r="D8" t="s">
        <v>20</v>
      </c>
      <c r="E8" t="s">
        <v>40</v>
      </c>
      <c r="F8" t="s">
        <v>22</v>
      </c>
      <c r="G8">
        <v>55286426</v>
      </c>
      <c r="H8">
        <v>55298549</v>
      </c>
      <c r="I8" t="s">
        <v>37</v>
      </c>
      <c r="J8">
        <v>24862</v>
      </c>
      <c r="K8">
        <v>2478</v>
      </c>
      <c r="L8">
        <v>3954</v>
      </c>
      <c r="M8">
        <v>1002</v>
      </c>
      <c r="N8">
        <f>L8/M8</f>
        <v>3.9461077844311379</v>
      </c>
      <c r="O8">
        <v>1.98</v>
      </c>
      <c r="P8" s="1">
        <v>5.51E-25</v>
      </c>
      <c r="Q8" s="1">
        <v>9.3569999999999998E-22</v>
      </c>
      <c r="R8">
        <v>9.7799999999999994</v>
      </c>
      <c r="S8">
        <v>2.48</v>
      </c>
    </row>
    <row r="9" spans="1:19">
      <c r="A9" t="s">
        <v>41</v>
      </c>
      <c r="B9" t="s">
        <v>42</v>
      </c>
      <c r="C9" t="s">
        <v>43</v>
      </c>
      <c r="D9" t="s">
        <v>20</v>
      </c>
      <c r="E9" t="s">
        <v>44</v>
      </c>
      <c r="F9" t="s">
        <v>22</v>
      </c>
      <c r="G9">
        <v>118619773</v>
      </c>
      <c r="H9">
        <v>118639487</v>
      </c>
      <c r="I9" t="s">
        <v>41</v>
      </c>
      <c r="J9">
        <v>23635</v>
      </c>
      <c r="K9">
        <v>4294</v>
      </c>
      <c r="L9">
        <v>6850</v>
      </c>
      <c r="M9">
        <v>1738</v>
      </c>
      <c r="N9">
        <f>L9/M9</f>
        <v>3.9413118527042577</v>
      </c>
      <c r="O9">
        <v>1.98</v>
      </c>
      <c r="P9" s="1">
        <v>1.3699999999999999E-41</v>
      </c>
      <c r="Q9" s="1">
        <v>5.4390000000000001E-38</v>
      </c>
      <c r="R9">
        <v>8.3000000000000007</v>
      </c>
      <c r="S9">
        <v>2.1</v>
      </c>
    </row>
    <row r="10" spans="1:19">
      <c r="A10" t="s">
        <v>45</v>
      </c>
      <c r="B10" t="s">
        <v>46</v>
      </c>
      <c r="C10" t="s">
        <v>47</v>
      </c>
      <c r="D10" t="s">
        <v>20</v>
      </c>
      <c r="E10" t="s">
        <v>48</v>
      </c>
      <c r="F10" t="s">
        <v>22</v>
      </c>
      <c r="G10">
        <v>155213789</v>
      </c>
      <c r="H10">
        <v>155218197</v>
      </c>
      <c r="I10" t="s">
        <v>45</v>
      </c>
      <c r="J10">
        <v>22427</v>
      </c>
      <c r="K10">
        <v>1609</v>
      </c>
      <c r="L10">
        <v>2565</v>
      </c>
      <c r="M10">
        <v>651.9</v>
      </c>
      <c r="N10">
        <f>L10/M10</f>
        <v>3.9346525540727106</v>
      </c>
      <c r="O10">
        <v>1.98</v>
      </c>
      <c r="P10" s="1">
        <v>6.6799999999999994E-42</v>
      </c>
      <c r="Q10" s="1">
        <v>3.1760000000000001E-38</v>
      </c>
      <c r="R10">
        <v>6.16</v>
      </c>
      <c r="S10">
        <v>1.56</v>
      </c>
    </row>
    <row r="11" spans="1:19">
      <c r="A11" t="s">
        <v>49</v>
      </c>
      <c r="B11" t="s">
        <v>50</v>
      </c>
      <c r="C11" t="s">
        <v>25</v>
      </c>
      <c r="D11" t="s">
        <v>20</v>
      </c>
      <c r="E11" t="s">
        <v>51</v>
      </c>
      <c r="F11" t="s">
        <v>22</v>
      </c>
      <c r="G11">
        <v>77275913</v>
      </c>
      <c r="H11">
        <v>77283986</v>
      </c>
      <c r="I11" t="s">
        <v>49</v>
      </c>
      <c r="J11">
        <v>4642</v>
      </c>
      <c r="K11">
        <v>603.4</v>
      </c>
      <c r="L11">
        <v>960.5</v>
      </c>
      <c r="M11">
        <v>246.3</v>
      </c>
      <c r="N11">
        <f>L11/M11</f>
        <v>3.8997157937474625</v>
      </c>
      <c r="O11">
        <v>1.96</v>
      </c>
      <c r="P11" s="1">
        <v>4.0400000000000001E-28</v>
      </c>
      <c r="Q11" s="1">
        <v>9.6009999999999994E-25</v>
      </c>
      <c r="R11">
        <v>2.08</v>
      </c>
      <c r="S11">
        <v>0.53400000000000003</v>
      </c>
    </row>
    <row r="12" spans="1:19">
      <c r="A12" t="s">
        <v>52</v>
      </c>
      <c r="B12" t="s">
        <v>53</v>
      </c>
      <c r="C12" t="s">
        <v>25</v>
      </c>
      <c r="D12" t="s">
        <v>20</v>
      </c>
      <c r="E12" t="s">
        <v>54</v>
      </c>
      <c r="F12" t="s">
        <v>22</v>
      </c>
      <c r="G12">
        <v>68245623</v>
      </c>
      <c r="H12">
        <v>68311351</v>
      </c>
      <c r="I12" t="s">
        <v>52</v>
      </c>
      <c r="J12">
        <v>4269</v>
      </c>
      <c r="K12">
        <v>692.1</v>
      </c>
      <c r="L12">
        <v>1086</v>
      </c>
      <c r="M12">
        <v>298.39999999999998</v>
      </c>
      <c r="N12">
        <f>L12/M12</f>
        <v>3.6394101876675604</v>
      </c>
      <c r="O12">
        <v>1.86</v>
      </c>
      <c r="P12" s="1">
        <v>1.5499999999999999E-27</v>
      </c>
      <c r="Q12" s="1">
        <v>3.3520000000000001E-24</v>
      </c>
      <c r="R12">
        <v>1.27</v>
      </c>
      <c r="S12">
        <v>0.34899999999999998</v>
      </c>
    </row>
    <row r="13" spans="1:19">
      <c r="A13" t="s">
        <v>55</v>
      </c>
      <c r="B13" t="s">
        <v>56</v>
      </c>
      <c r="C13" t="s">
        <v>57</v>
      </c>
      <c r="D13" t="s">
        <v>26</v>
      </c>
      <c r="E13" t="s">
        <v>58</v>
      </c>
      <c r="F13" t="s">
        <v>22</v>
      </c>
      <c r="G13">
        <v>58044105</v>
      </c>
      <c r="H13">
        <v>58049945</v>
      </c>
      <c r="I13" t="s">
        <v>55</v>
      </c>
      <c r="J13">
        <v>30990</v>
      </c>
      <c r="K13">
        <v>1378</v>
      </c>
      <c r="L13">
        <v>2152</v>
      </c>
      <c r="M13">
        <v>604.70000000000005</v>
      </c>
      <c r="N13">
        <f>L13/M13</f>
        <v>3.5587894823879607</v>
      </c>
      <c r="O13">
        <v>1.83</v>
      </c>
      <c r="P13" s="1">
        <v>7.6000000000000002E-34</v>
      </c>
      <c r="Q13" s="1">
        <v>2.2580000000000001E-30</v>
      </c>
      <c r="R13">
        <v>3.25</v>
      </c>
      <c r="S13">
        <v>0.91200000000000003</v>
      </c>
    </row>
    <row r="14" spans="1:19">
      <c r="A14" t="s">
        <v>59</v>
      </c>
      <c r="B14" t="s">
        <v>60</v>
      </c>
      <c r="C14" t="s">
        <v>61</v>
      </c>
      <c r="D14" t="s">
        <v>26</v>
      </c>
      <c r="E14" t="s">
        <v>62</v>
      </c>
      <c r="F14" t="s">
        <v>22</v>
      </c>
      <c r="G14">
        <v>180882358</v>
      </c>
      <c r="H14">
        <v>180891720</v>
      </c>
      <c r="I14" t="s">
        <v>59</v>
      </c>
      <c r="J14">
        <v>18206</v>
      </c>
      <c r="K14">
        <v>1628</v>
      </c>
      <c r="L14">
        <v>2538</v>
      </c>
      <c r="M14">
        <v>717.9</v>
      </c>
      <c r="N14">
        <f>L14/M14</f>
        <v>3.5353113246970329</v>
      </c>
      <c r="O14">
        <v>1.82</v>
      </c>
      <c r="P14" s="1">
        <v>2.4799999999999999E-14</v>
      </c>
      <c r="Q14" s="1">
        <v>1.0909999999999999E-11</v>
      </c>
      <c r="R14">
        <v>7.88</v>
      </c>
      <c r="S14">
        <v>2.23</v>
      </c>
    </row>
    <row r="15" spans="1:19">
      <c r="A15" t="s">
        <v>63</v>
      </c>
      <c r="B15" t="s">
        <v>64</v>
      </c>
      <c r="C15" t="s">
        <v>65</v>
      </c>
      <c r="D15" t="s">
        <v>20</v>
      </c>
      <c r="E15" t="s">
        <v>66</v>
      </c>
      <c r="F15" t="s">
        <v>22</v>
      </c>
      <c r="G15">
        <v>64913306</v>
      </c>
      <c r="H15">
        <v>65182140</v>
      </c>
      <c r="I15" t="s">
        <v>63</v>
      </c>
      <c r="J15">
        <v>18634</v>
      </c>
      <c r="K15">
        <v>1241</v>
      </c>
      <c r="L15">
        <v>1931</v>
      </c>
      <c r="M15">
        <v>549.70000000000005</v>
      </c>
      <c r="N15">
        <f>L15/M15</f>
        <v>3.5128251773694741</v>
      </c>
      <c r="O15">
        <v>1.81</v>
      </c>
      <c r="P15" s="1">
        <v>2.0100000000000001E-14</v>
      </c>
      <c r="Q15" s="1">
        <v>9.0349999999999994E-12</v>
      </c>
      <c r="R15">
        <v>3.74</v>
      </c>
      <c r="S15">
        <v>1.06</v>
      </c>
    </row>
    <row r="16" spans="1:19">
      <c r="A16" t="s">
        <v>67</v>
      </c>
      <c r="B16" t="s">
        <v>68</v>
      </c>
      <c r="C16" t="s">
        <v>69</v>
      </c>
      <c r="D16" t="s">
        <v>26</v>
      </c>
      <c r="E16" t="s">
        <v>70</v>
      </c>
      <c r="F16" t="s">
        <v>22</v>
      </c>
      <c r="G16">
        <v>74825308</v>
      </c>
      <c r="H16">
        <v>74879243</v>
      </c>
      <c r="I16" t="s">
        <v>67</v>
      </c>
      <c r="J16">
        <v>10201</v>
      </c>
      <c r="K16">
        <v>1415</v>
      </c>
      <c r="L16">
        <v>2180</v>
      </c>
      <c r="M16">
        <v>649.6</v>
      </c>
      <c r="N16">
        <f>L16/M16</f>
        <v>3.3559113300492611</v>
      </c>
      <c r="O16">
        <v>1.75</v>
      </c>
      <c r="P16" s="1">
        <v>1.02E-6</v>
      </c>
      <c r="Q16" s="1">
        <v>8.8659999999999995E-5</v>
      </c>
      <c r="R16">
        <v>17.100000000000001</v>
      </c>
      <c r="S16">
        <v>5.08</v>
      </c>
    </row>
    <row r="17" spans="1:19">
      <c r="A17" t="s">
        <v>71</v>
      </c>
      <c r="B17" t="s">
        <v>72</v>
      </c>
      <c r="C17" t="s">
        <v>73</v>
      </c>
      <c r="D17" t="s">
        <v>26</v>
      </c>
      <c r="E17" t="s">
        <v>74</v>
      </c>
      <c r="F17" t="s">
        <v>22</v>
      </c>
      <c r="G17">
        <v>24757506</v>
      </c>
      <c r="H17">
        <v>24936345</v>
      </c>
      <c r="I17" t="s">
        <v>71</v>
      </c>
      <c r="J17">
        <v>14381</v>
      </c>
      <c r="K17">
        <v>604.5</v>
      </c>
      <c r="L17">
        <v>931.4</v>
      </c>
      <c r="M17">
        <v>277.7</v>
      </c>
      <c r="N17">
        <f>L17/M17</f>
        <v>3.3539791141519628</v>
      </c>
      <c r="O17">
        <v>1.75</v>
      </c>
      <c r="P17" s="1">
        <v>5.4199999999999998E-23</v>
      </c>
      <c r="Q17" s="1">
        <v>6.1339999999999997E-20</v>
      </c>
      <c r="R17">
        <v>1.68</v>
      </c>
      <c r="S17">
        <v>0.5</v>
      </c>
    </row>
    <row r="18" spans="1:19">
      <c r="A18" t="s">
        <v>75</v>
      </c>
      <c r="B18" t="s">
        <v>76</v>
      </c>
      <c r="C18" t="s">
        <v>77</v>
      </c>
      <c r="D18" t="s">
        <v>20</v>
      </c>
      <c r="E18" t="s">
        <v>78</v>
      </c>
      <c r="F18" t="s">
        <v>22</v>
      </c>
      <c r="G18">
        <v>4877446</v>
      </c>
      <c r="H18">
        <v>4896423</v>
      </c>
      <c r="I18" t="s">
        <v>75</v>
      </c>
      <c r="J18">
        <v>26121</v>
      </c>
      <c r="K18">
        <v>2245</v>
      </c>
      <c r="L18">
        <v>3452</v>
      </c>
      <c r="M18">
        <v>1037</v>
      </c>
      <c r="N18">
        <f>L18/M18</f>
        <v>3.3288331726133076</v>
      </c>
      <c r="O18">
        <v>1.73</v>
      </c>
      <c r="P18" s="1">
        <v>2.7300000000000002E-15</v>
      </c>
      <c r="Q18" s="1">
        <v>1.476E-12</v>
      </c>
      <c r="R18">
        <v>5.24</v>
      </c>
      <c r="S18">
        <v>1.57</v>
      </c>
    </row>
    <row r="19" spans="1:19">
      <c r="A19" t="s">
        <v>79</v>
      </c>
      <c r="B19" t="s">
        <v>80</v>
      </c>
      <c r="C19" t="s">
        <v>61</v>
      </c>
      <c r="D19" t="s">
        <v>26</v>
      </c>
      <c r="E19" t="s">
        <v>81</v>
      </c>
      <c r="F19" t="s">
        <v>22</v>
      </c>
      <c r="G19">
        <v>119094937</v>
      </c>
      <c r="H19">
        <v>119097008</v>
      </c>
      <c r="I19" t="s">
        <v>79</v>
      </c>
      <c r="J19">
        <v>16920</v>
      </c>
      <c r="K19">
        <v>248.5</v>
      </c>
      <c r="L19">
        <v>378</v>
      </c>
      <c r="M19">
        <v>118.9</v>
      </c>
      <c r="N19">
        <f>L19/M19</f>
        <v>3.1791421362489487</v>
      </c>
      <c r="O19">
        <v>1.67</v>
      </c>
      <c r="P19" s="1">
        <v>1.0200000000000001E-12</v>
      </c>
      <c r="Q19" s="1">
        <v>3.8430000000000001E-10</v>
      </c>
      <c r="R19">
        <v>1.44</v>
      </c>
      <c r="S19">
        <v>0.45400000000000001</v>
      </c>
    </row>
    <row r="20" spans="1:19">
      <c r="A20" t="s">
        <v>82</v>
      </c>
      <c r="B20" t="s">
        <v>83</v>
      </c>
      <c r="C20" t="s">
        <v>77</v>
      </c>
      <c r="D20" t="s">
        <v>26</v>
      </c>
      <c r="E20" t="s">
        <v>84</v>
      </c>
      <c r="F20" t="s">
        <v>22</v>
      </c>
      <c r="G20">
        <v>25763186</v>
      </c>
      <c r="H20">
        <v>25790976</v>
      </c>
      <c r="I20" t="s">
        <v>82</v>
      </c>
      <c r="J20">
        <v>26538</v>
      </c>
      <c r="K20">
        <v>6622</v>
      </c>
      <c r="L20">
        <v>10040</v>
      </c>
      <c r="M20">
        <v>3201</v>
      </c>
      <c r="N20">
        <f>L20/M20</f>
        <v>3.1365198375507655</v>
      </c>
      <c r="O20">
        <v>1.65</v>
      </c>
      <c r="P20" s="1">
        <v>4.1499999999999999E-23</v>
      </c>
      <c r="Q20" s="1">
        <v>4.936E-20</v>
      </c>
      <c r="R20">
        <v>10.9</v>
      </c>
      <c r="S20">
        <v>3.48</v>
      </c>
    </row>
    <row r="21" spans="1:19">
      <c r="A21" t="s">
        <v>85</v>
      </c>
      <c r="B21" t="s">
        <v>86</v>
      </c>
      <c r="C21" t="s">
        <v>61</v>
      </c>
      <c r="D21" t="s">
        <v>26</v>
      </c>
      <c r="E21" t="s">
        <v>87</v>
      </c>
      <c r="F21" t="s">
        <v>22</v>
      </c>
      <c r="G21">
        <v>179911078</v>
      </c>
      <c r="H21">
        <v>179960564</v>
      </c>
      <c r="I21" t="s">
        <v>85</v>
      </c>
      <c r="J21">
        <v>18170</v>
      </c>
      <c r="K21">
        <v>6503</v>
      </c>
      <c r="L21">
        <v>9848</v>
      </c>
      <c r="M21">
        <v>3158</v>
      </c>
      <c r="N21">
        <f>L21/M21</f>
        <v>3.1184293856871439</v>
      </c>
      <c r="O21">
        <v>1.64</v>
      </c>
      <c r="P21" s="1">
        <v>6.7700000000000003E-24</v>
      </c>
      <c r="Q21" s="1">
        <v>1.0069999999999999E-20</v>
      </c>
      <c r="R21">
        <v>5.62</v>
      </c>
      <c r="S21">
        <v>1.8</v>
      </c>
    </row>
    <row r="22" spans="1:19">
      <c r="A22" t="s">
        <v>88</v>
      </c>
      <c r="B22" t="s">
        <v>89</v>
      </c>
      <c r="C22" t="s">
        <v>25</v>
      </c>
      <c r="D22" t="s">
        <v>20</v>
      </c>
      <c r="E22" t="s">
        <v>90</v>
      </c>
      <c r="F22" t="s">
        <v>22</v>
      </c>
      <c r="G22">
        <v>105869438</v>
      </c>
      <c r="H22">
        <v>105895863</v>
      </c>
      <c r="I22" t="s">
        <v>88</v>
      </c>
      <c r="J22">
        <v>5551</v>
      </c>
      <c r="K22">
        <v>356.5</v>
      </c>
      <c r="L22">
        <v>538</v>
      </c>
      <c r="M22">
        <v>175.1</v>
      </c>
      <c r="N22">
        <f>L22/M22</f>
        <v>3.0725299828669335</v>
      </c>
      <c r="O22">
        <v>1.62</v>
      </c>
      <c r="P22" s="1">
        <v>5.7800000000000001E-7</v>
      </c>
      <c r="Q22" s="1">
        <v>5.4360000000000001E-5</v>
      </c>
      <c r="R22">
        <v>0.95299999999999996</v>
      </c>
      <c r="S22">
        <v>0.31</v>
      </c>
    </row>
    <row r="23" spans="1:19">
      <c r="A23" t="s">
        <v>91</v>
      </c>
      <c r="B23" t="s">
        <v>92</v>
      </c>
      <c r="C23" t="s">
        <v>77</v>
      </c>
      <c r="D23" t="s">
        <v>20</v>
      </c>
      <c r="E23" t="s">
        <v>93</v>
      </c>
      <c r="F23" t="s">
        <v>22</v>
      </c>
      <c r="G23">
        <v>52939784</v>
      </c>
      <c r="H23">
        <v>52949924</v>
      </c>
      <c r="I23" t="s">
        <v>91</v>
      </c>
      <c r="J23">
        <v>27085</v>
      </c>
      <c r="K23">
        <v>115.7</v>
      </c>
      <c r="L23">
        <v>174.3</v>
      </c>
      <c r="M23">
        <v>57.03</v>
      </c>
      <c r="N23">
        <f>L23/M23</f>
        <v>3.056286165176223</v>
      </c>
      <c r="O23">
        <v>1.61</v>
      </c>
      <c r="P23" s="1">
        <v>3.8000000000000001E-7</v>
      </c>
      <c r="Q23" s="1">
        <v>3.7030000000000003E-5</v>
      </c>
      <c r="R23">
        <v>0.97099999999999997</v>
      </c>
      <c r="S23">
        <v>0.318</v>
      </c>
    </row>
    <row r="24" spans="1:19">
      <c r="A24" t="s">
        <v>94</v>
      </c>
      <c r="B24" t="s">
        <v>95</v>
      </c>
      <c r="C24" t="s">
        <v>61</v>
      </c>
      <c r="D24" t="s">
        <v>26</v>
      </c>
      <c r="E24" t="s">
        <v>96</v>
      </c>
      <c r="F24" t="s">
        <v>22</v>
      </c>
      <c r="G24">
        <v>25322229</v>
      </c>
      <c r="H24">
        <v>25325566</v>
      </c>
      <c r="I24" t="s">
        <v>94</v>
      </c>
      <c r="J24">
        <v>15240</v>
      </c>
      <c r="K24">
        <v>64210</v>
      </c>
      <c r="L24">
        <v>95650</v>
      </c>
      <c r="M24">
        <v>32760</v>
      </c>
      <c r="N24">
        <f>L24/M24</f>
        <v>2.9197191697191696</v>
      </c>
      <c r="O24">
        <v>1.55</v>
      </c>
      <c r="P24" s="1">
        <v>2.1599999999999999E-17</v>
      </c>
      <c r="Q24" s="1">
        <v>1.6029999999999999E-14</v>
      </c>
      <c r="R24">
        <v>377</v>
      </c>
      <c r="S24">
        <v>129</v>
      </c>
    </row>
    <row r="25" spans="1:19">
      <c r="A25" t="s">
        <v>97</v>
      </c>
      <c r="B25" t="s">
        <v>98</v>
      </c>
      <c r="C25" t="s">
        <v>99</v>
      </c>
      <c r="D25" t="s">
        <v>26</v>
      </c>
      <c r="E25" t="s">
        <v>100</v>
      </c>
      <c r="F25" t="s">
        <v>22</v>
      </c>
      <c r="G25">
        <v>24111513</v>
      </c>
      <c r="H25">
        <v>24112865</v>
      </c>
      <c r="I25" t="s">
        <v>97</v>
      </c>
      <c r="J25">
        <v>8688</v>
      </c>
      <c r="K25">
        <v>1786</v>
      </c>
      <c r="L25">
        <v>2645</v>
      </c>
      <c r="M25">
        <v>927.3</v>
      </c>
      <c r="N25">
        <f>L25/M25</f>
        <v>2.8523670872425324</v>
      </c>
      <c r="O25">
        <v>1.51</v>
      </c>
      <c r="P25" s="1">
        <v>1.72E-7</v>
      </c>
      <c r="Q25" s="1">
        <v>1.891E-5</v>
      </c>
      <c r="R25">
        <v>12.7</v>
      </c>
      <c r="S25">
        <v>4.45</v>
      </c>
    </row>
    <row r="26" spans="1:19">
      <c r="A26" t="s">
        <v>101</v>
      </c>
      <c r="B26" t="s">
        <v>102</v>
      </c>
      <c r="C26" t="s">
        <v>99</v>
      </c>
      <c r="D26" t="s">
        <v>26</v>
      </c>
      <c r="E26" t="s">
        <v>103</v>
      </c>
      <c r="F26" t="s">
        <v>22</v>
      </c>
      <c r="G26">
        <v>24117983</v>
      </c>
      <c r="H26">
        <v>24622525</v>
      </c>
      <c r="I26" t="s">
        <v>101</v>
      </c>
      <c r="J26">
        <v>8689</v>
      </c>
      <c r="K26">
        <v>3576</v>
      </c>
      <c r="L26">
        <v>5293</v>
      </c>
      <c r="M26">
        <v>1859</v>
      </c>
      <c r="N26">
        <f>L26/M26</f>
        <v>2.8472296933835395</v>
      </c>
      <c r="O26">
        <v>1.51</v>
      </c>
      <c r="P26" s="1">
        <v>3.8799999999999998E-9</v>
      </c>
      <c r="Q26" s="1">
        <v>6.6479999999999997E-7</v>
      </c>
      <c r="R26">
        <v>7.28</v>
      </c>
      <c r="S26">
        <v>2.56</v>
      </c>
    </row>
    <row r="27" spans="1:19">
      <c r="A27" t="s">
        <v>104</v>
      </c>
      <c r="B27" t="s">
        <v>105</v>
      </c>
      <c r="C27" t="s">
        <v>73</v>
      </c>
      <c r="D27" t="s">
        <v>26</v>
      </c>
      <c r="E27" t="s">
        <v>106</v>
      </c>
      <c r="F27" t="s">
        <v>22</v>
      </c>
      <c r="G27">
        <v>5347858</v>
      </c>
      <c r="H27">
        <v>5349360</v>
      </c>
      <c r="I27" t="s">
        <v>104</v>
      </c>
      <c r="J27">
        <v>13964</v>
      </c>
      <c r="K27">
        <v>176.9</v>
      </c>
      <c r="L27">
        <v>260.89999999999998</v>
      </c>
      <c r="M27">
        <v>92.9</v>
      </c>
      <c r="N27">
        <f>L27/M27</f>
        <v>2.8083961248654461</v>
      </c>
      <c r="O27">
        <v>1.49</v>
      </c>
      <c r="P27" s="1">
        <v>1.6899999999999999E-8</v>
      </c>
      <c r="Q27" s="1">
        <v>2.4930000000000001E-6</v>
      </c>
      <c r="R27">
        <v>2.9</v>
      </c>
      <c r="S27">
        <v>1.03</v>
      </c>
    </row>
    <row r="28" spans="1:19">
      <c r="A28" t="s">
        <v>107</v>
      </c>
      <c r="B28" t="s">
        <v>108</v>
      </c>
      <c r="C28" t="s">
        <v>109</v>
      </c>
      <c r="D28" t="s">
        <v>26</v>
      </c>
      <c r="E28" t="s">
        <v>110</v>
      </c>
      <c r="F28" t="s">
        <v>22</v>
      </c>
      <c r="G28">
        <v>92602140</v>
      </c>
      <c r="H28">
        <v>92826311</v>
      </c>
      <c r="I28" t="s">
        <v>107</v>
      </c>
      <c r="J28">
        <v>11763</v>
      </c>
      <c r="K28">
        <v>1646</v>
      </c>
      <c r="L28">
        <v>2427</v>
      </c>
      <c r="M28">
        <v>864.6</v>
      </c>
      <c r="N28">
        <f>L28/M28</f>
        <v>2.8070784177654406</v>
      </c>
      <c r="O28">
        <v>1.49</v>
      </c>
      <c r="P28" s="1">
        <v>1.6700000000000001E-25</v>
      </c>
      <c r="Q28" s="1">
        <v>3.054E-22</v>
      </c>
      <c r="R28">
        <v>2.31</v>
      </c>
      <c r="S28">
        <v>0.82199999999999995</v>
      </c>
    </row>
    <row r="29" spans="1:19">
      <c r="A29" t="s">
        <v>111</v>
      </c>
      <c r="B29" t="s">
        <v>112</v>
      </c>
      <c r="C29" t="s">
        <v>69</v>
      </c>
      <c r="D29" t="s">
        <v>26</v>
      </c>
      <c r="E29" t="s">
        <v>113</v>
      </c>
      <c r="F29" t="s">
        <v>22</v>
      </c>
      <c r="G29">
        <v>66760880</v>
      </c>
      <c r="H29">
        <v>66801203</v>
      </c>
      <c r="I29" t="s">
        <v>111</v>
      </c>
      <c r="J29">
        <v>10142</v>
      </c>
      <c r="K29">
        <v>50740</v>
      </c>
      <c r="L29">
        <v>74670</v>
      </c>
      <c r="M29">
        <v>26820</v>
      </c>
      <c r="N29">
        <f>L29/M29</f>
        <v>2.7841163310961967</v>
      </c>
      <c r="O29">
        <v>1.48</v>
      </c>
      <c r="P29" s="1">
        <v>2.1000000000000001E-34</v>
      </c>
      <c r="Q29" s="1">
        <v>7.152E-31</v>
      </c>
      <c r="R29">
        <v>168</v>
      </c>
      <c r="S29">
        <v>60.3</v>
      </c>
    </row>
    <row r="30" spans="1:19">
      <c r="A30" t="s">
        <v>114</v>
      </c>
      <c r="B30" t="s">
        <v>115</v>
      </c>
      <c r="C30" t="s">
        <v>116</v>
      </c>
      <c r="D30" t="s">
        <v>20</v>
      </c>
      <c r="E30" t="s">
        <v>117</v>
      </c>
      <c r="F30" t="s">
        <v>22</v>
      </c>
      <c r="G30">
        <v>27792454</v>
      </c>
      <c r="H30">
        <v>27848051</v>
      </c>
      <c r="I30" t="s">
        <v>114</v>
      </c>
      <c r="J30">
        <v>12258</v>
      </c>
      <c r="K30">
        <v>373.9</v>
      </c>
      <c r="L30">
        <v>549.6</v>
      </c>
      <c r="M30">
        <v>198.1</v>
      </c>
      <c r="N30">
        <f>L30/M30</f>
        <v>2.7743563856638063</v>
      </c>
      <c r="O30">
        <v>1.47</v>
      </c>
      <c r="P30" s="1">
        <v>2.6E-13</v>
      </c>
      <c r="Q30" s="1">
        <v>1.032E-10</v>
      </c>
      <c r="R30">
        <v>0.73099999999999998</v>
      </c>
      <c r="S30">
        <v>0.26400000000000001</v>
      </c>
    </row>
    <row r="31" spans="1:19">
      <c r="A31" t="s">
        <v>118</v>
      </c>
      <c r="B31" t="s">
        <v>119</v>
      </c>
      <c r="C31" t="s">
        <v>19</v>
      </c>
      <c r="D31" t="s">
        <v>26</v>
      </c>
      <c r="E31" t="s">
        <v>120</v>
      </c>
      <c r="F31" t="s">
        <v>22</v>
      </c>
      <c r="G31">
        <v>60753627</v>
      </c>
      <c r="H31">
        <v>60819796</v>
      </c>
      <c r="I31" t="s">
        <v>118</v>
      </c>
      <c r="J31">
        <v>13646</v>
      </c>
      <c r="K31">
        <v>16310</v>
      </c>
      <c r="L31">
        <v>23900</v>
      </c>
      <c r="M31">
        <v>8715</v>
      </c>
      <c r="N31">
        <f>L31/M31</f>
        <v>2.7423981640849111</v>
      </c>
      <c r="O31">
        <v>1.46</v>
      </c>
      <c r="P31" s="1">
        <v>2.8300000000000001E-20</v>
      </c>
      <c r="Q31" s="1">
        <v>2.6919999999999999E-17</v>
      </c>
      <c r="R31">
        <v>16.399999999999999</v>
      </c>
      <c r="S31">
        <v>5.97</v>
      </c>
    </row>
    <row r="32" spans="1:19">
      <c r="A32" t="s">
        <v>121</v>
      </c>
      <c r="B32" t="s">
        <v>122</v>
      </c>
      <c r="C32" t="s">
        <v>123</v>
      </c>
      <c r="D32" t="s">
        <v>26</v>
      </c>
      <c r="E32" t="s">
        <v>124</v>
      </c>
      <c r="F32" t="s">
        <v>22</v>
      </c>
      <c r="G32">
        <v>192994175</v>
      </c>
      <c r="H32">
        <v>193007219</v>
      </c>
      <c r="I32" t="s">
        <v>121</v>
      </c>
      <c r="J32">
        <v>1733</v>
      </c>
      <c r="K32">
        <v>5421</v>
      </c>
      <c r="L32">
        <v>7931</v>
      </c>
      <c r="M32">
        <v>2911</v>
      </c>
      <c r="N32">
        <f>L32/M32</f>
        <v>2.7244933012710408</v>
      </c>
      <c r="O32">
        <v>1.45</v>
      </c>
      <c r="P32" s="1">
        <v>3.95E-29</v>
      </c>
      <c r="Q32" s="1">
        <v>1.043E-25</v>
      </c>
      <c r="R32">
        <v>26</v>
      </c>
      <c r="S32">
        <v>9.5399999999999991</v>
      </c>
    </row>
    <row r="33" spans="1:19">
      <c r="A33" t="s">
        <v>125</v>
      </c>
      <c r="B33" t="s">
        <v>126</v>
      </c>
      <c r="C33" t="s">
        <v>57</v>
      </c>
      <c r="D33" t="s">
        <v>20</v>
      </c>
      <c r="E33" t="s">
        <v>127</v>
      </c>
      <c r="F33" t="s">
        <v>22</v>
      </c>
      <c r="G33">
        <v>50561098</v>
      </c>
      <c r="H33">
        <v>50564735</v>
      </c>
      <c r="I33" t="s">
        <v>125</v>
      </c>
      <c r="J33">
        <v>30866</v>
      </c>
      <c r="K33">
        <v>22960</v>
      </c>
      <c r="L33">
        <v>33560</v>
      </c>
      <c r="M33">
        <v>12360</v>
      </c>
      <c r="N33">
        <f>L33/M33</f>
        <v>2.7152103559870548</v>
      </c>
      <c r="O33">
        <v>1.44</v>
      </c>
      <c r="P33" s="1">
        <v>1.5000000000000001E-12</v>
      </c>
      <c r="Q33" s="1">
        <v>5.4150000000000004E-10</v>
      </c>
      <c r="R33">
        <v>252</v>
      </c>
      <c r="S33">
        <v>92.6</v>
      </c>
    </row>
    <row r="34" spans="1:19">
      <c r="A34" t="s">
        <v>128</v>
      </c>
      <c r="B34" t="s">
        <v>129</v>
      </c>
      <c r="C34" t="s">
        <v>69</v>
      </c>
      <c r="D34" t="s">
        <v>20</v>
      </c>
      <c r="E34" t="s">
        <v>130</v>
      </c>
      <c r="F34" t="s">
        <v>22</v>
      </c>
      <c r="G34">
        <v>76287868</v>
      </c>
      <c r="H34">
        <v>76289888</v>
      </c>
      <c r="I34" t="s">
        <v>128</v>
      </c>
      <c r="J34">
        <v>10252</v>
      </c>
      <c r="K34">
        <v>857.7</v>
      </c>
      <c r="L34">
        <v>1252</v>
      </c>
      <c r="M34">
        <v>463.6</v>
      </c>
      <c r="N34">
        <f>L34/M34</f>
        <v>2.70060396893874</v>
      </c>
      <c r="O34">
        <v>1.43</v>
      </c>
      <c r="P34" s="1">
        <v>2.99E-10</v>
      </c>
      <c r="Q34" s="1">
        <v>6.7830000000000006E-8</v>
      </c>
      <c r="R34">
        <v>7.22</v>
      </c>
      <c r="S34">
        <v>2.68</v>
      </c>
    </row>
    <row r="35" spans="1:19">
      <c r="A35" t="s">
        <v>131</v>
      </c>
      <c r="B35" t="s">
        <v>132</v>
      </c>
      <c r="C35" t="s">
        <v>39</v>
      </c>
      <c r="D35" t="s">
        <v>20</v>
      </c>
      <c r="E35" t="s">
        <v>133</v>
      </c>
      <c r="F35" t="s">
        <v>22</v>
      </c>
      <c r="G35">
        <v>129130640</v>
      </c>
      <c r="H35">
        <v>129136552</v>
      </c>
      <c r="I35" t="s">
        <v>131</v>
      </c>
      <c r="J35">
        <v>25751</v>
      </c>
      <c r="K35">
        <v>168</v>
      </c>
      <c r="L35">
        <v>245</v>
      </c>
      <c r="M35">
        <v>90.95</v>
      </c>
      <c r="N35">
        <f>L35/M35</f>
        <v>2.6937877954920286</v>
      </c>
      <c r="O35">
        <v>1.43</v>
      </c>
      <c r="P35" s="1">
        <v>1.18E-7</v>
      </c>
      <c r="Q35" s="1">
        <v>1.381E-5</v>
      </c>
      <c r="R35">
        <v>1.32</v>
      </c>
      <c r="S35">
        <v>0.49</v>
      </c>
    </row>
    <row r="36" spans="1:19">
      <c r="A36" t="s">
        <v>134</v>
      </c>
      <c r="B36" t="s">
        <v>135</v>
      </c>
      <c r="C36" t="s">
        <v>77</v>
      </c>
      <c r="D36" t="s">
        <v>20</v>
      </c>
      <c r="E36" t="s">
        <v>136</v>
      </c>
      <c r="F36" t="s">
        <v>22</v>
      </c>
      <c r="G36">
        <v>51639472</v>
      </c>
      <c r="H36">
        <v>51655557</v>
      </c>
      <c r="I36" t="s">
        <v>134</v>
      </c>
      <c r="J36">
        <v>26988</v>
      </c>
      <c r="K36">
        <v>515.29999999999995</v>
      </c>
      <c r="L36">
        <v>750.9</v>
      </c>
      <c r="M36">
        <v>279.7</v>
      </c>
      <c r="N36">
        <f>L36/M36</f>
        <v>2.6846621380050055</v>
      </c>
      <c r="O36">
        <v>1.43</v>
      </c>
      <c r="P36" s="1">
        <v>5.3499999999999998E-15</v>
      </c>
      <c r="Q36" s="1">
        <v>2.598E-12</v>
      </c>
      <c r="R36">
        <v>1.56</v>
      </c>
      <c r="S36">
        <v>0.58299999999999996</v>
      </c>
    </row>
    <row r="37" spans="1:19">
      <c r="A37" t="s">
        <v>137</v>
      </c>
      <c r="B37" t="s">
        <v>138</v>
      </c>
      <c r="C37" t="s">
        <v>39</v>
      </c>
      <c r="D37" t="s">
        <v>20</v>
      </c>
      <c r="E37" t="s">
        <v>139</v>
      </c>
      <c r="F37" t="s">
        <v>22</v>
      </c>
      <c r="G37">
        <v>135312949</v>
      </c>
      <c r="H37">
        <v>135333191</v>
      </c>
      <c r="I37" t="s">
        <v>137</v>
      </c>
      <c r="J37">
        <v>25863</v>
      </c>
      <c r="K37">
        <v>1419</v>
      </c>
      <c r="L37">
        <v>2061</v>
      </c>
      <c r="M37">
        <v>777</v>
      </c>
      <c r="N37">
        <f>L37/M37</f>
        <v>2.6525096525096523</v>
      </c>
      <c r="O37">
        <v>1.41</v>
      </c>
      <c r="P37" s="1">
        <v>4.9199999999999997E-17</v>
      </c>
      <c r="Q37" s="1">
        <v>3.4410000000000002E-14</v>
      </c>
      <c r="R37">
        <v>4.4000000000000004</v>
      </c>
      <c r="S37">
        <v>1.66</v>
      </c>
    </row>
    <row r="38" spans="1:19">
      <c r="A38" t="s">
        <v>140</v>
      </c>
      <c r="B38" t="s">
        <v>141</v>
      </c>
      <c r="C38" t="s">
        <v>25</v>
      </c>
      <c r="D38" t="s">
        <v>20</v>
      </c>
      <c r="E38" t="s">
        <v>142</v>
      </c>
      <c r="F38" t="s">
        <v>22</v>
      </c>
      <c r="G38">
        <v>62387988</v>
      </c>
      <c r="H38">
        <v>62414017</v>
      </c>
      <c r="I38" t="s">
        <v>140</v>
      </c>
      <c r="J38">
        <v>4172</v>
      </c>
      <c r="K38">
        <v>275.7</v>
      </c>
      <c r="L38">
        <v>396</v>
      </c>
      <c r="M38">
        <v>155.4</v>
      </c>
      <c r="N38">
        <f>L38/M38</f>
        <v>2.5482625482625481</v>
      </c>
      <c r="O38">
        <v>1.35</v>
      </c>
      <c r="P38" s="1">
        <v>1.2400000000000001E-9</v>
      </c>
      <c r="Q38" s="1">
        <v>2.3839999999999999E-7</v>
      </c>
      <c r="R38">
        <v>0.57399999999999995</v>
      </c>
      <c r="S38">
        <v>0.22500000000000001</v>
      </c>
    </row>
    <row r="39" spans="1:19">
      <c r="A39" t="s">
        <v>143</v>
      </c>
      <c r="B39" t="s">
        <v>144</v>
      </c>
      <c r="C39" t="s">
        <v>145</v>
      </c>
      <c r="D39" t="s">
        <v>26</v>
      </c>
      <c r="E39" t="s">
        <v>146</v>
      </c>
      <c r="F39" t="s">
        <v>22</v>
      </c>
      <c r="G39">
        <v>94322428</v>
      </c>
      <c r="H39">
        <v>94325553</v>
      </c>
      <c r="I39" t="s">
        <v>143</v>
      </c>
      <c r="J39">
        <v>29684</v>
      </c>
      <c r="K39">
        <v>242</v>
      </c>
      <c r="L39">
        <v>346.8</v>
      </c>
      <c r="M39">
        <v>137.1</v>
      </c>
      <c r="N39">
        <f>L39/M39</f>
        <v>2.5295404814004376</v>
      </c>
      <c r="O39">
        <v>1.34</v>
      </c>
      <c r="P39" s="1">
        <v>9.8400000000000008E-9</v>
      </c>
      <c r="Q39" s="1">
        <v>1.5099999999999999E-6</v>
      </c>
      <c r="R39">
        <v>1.01</v>
      </c>
      <c r="S39">
        <v>0.40100000000000002</v>
      </c>
    </row>
    <row r="40" spans="1:19">
      <c r="A40" t="s">
        <v>147</v>
      </c>
      <c r="B40" t="s">
        <v>148</v>
      </c>
      <c r="C40" t="s">
        <v>73</v>
      </c>
      <c r="D40" t="s">
        <v>26</v>
      </c>
      <c r="E40" t="s">
        <v>149</v>
      </c>
      <c r="F40" t="s">
        <v>22</v>
      </c>
      <c r="G40">
        <v>37973723</v>
      </c>
      <c r="H40">
        <v>38117848</v>
      </c>
      <c r="I40" t="s">
        <v>147</v>
      </c>
      <c r="J40">
        <v>14515</v>
      </c>
      <c r="K40">
        <v>948.9</v>
      </c>
      <c r="L40">
        <v>1354</v>
      </c>
      <c r="M40">
        <v>543.29999999999995</v>
      </c>
      <c r="N40">
        <f>L40/M40</f>
        <v>2.4921774341984171</v>
      </c>
      <c r="O40">
        <v>1.32</v>
      </c>
      <c r="P40" s="1">
        <v>4.4100000000000001E-6</v>
      </c>
      <c r="Q40">
        <v>3.1369999999999998E-4</v>
      </c>
      <c r="R40">
        <v>1.31</v>
      </c>
      <c r="S40">
        <v>0.52500000000000002</v>
      </c>
    </row>
    <row r="41" spans="1:19">
      <c r="A41" t="s">
        <v>150</v>
      </c>
      <c r="B41" t="s">
        <v>151</v>
      </c>
      <c r="C41" t="s">
        <v>145</v>
      </c>
      <c r="D41" t="s">
        <v>26</v>
      </c>
      <c r="E41" t="s">
        <v>152</v>
      </c>
      <c r="F41" t="s">
        <v>22</v>
      </c>
      <c r="G41">
        <v>26149616</v>
      </c>
      <c r="H41">
        <v>26212666</v>
      </c>
      <c r="I41" t="s">
        <v>150</v>
      </c>
      <c r="J41">
        <v>29047</v>
      </c>
      <c r="K41">
        <v>3256</v>
      </c>
      <c r="L41">
        <v>4623</v>
      </c>
      <c r="M41">
        <v>1889</v>
      </c>
      <c r="N41">
        <f>L41/M41</f>
        <v>2.4473266278454209</v>
      </c>
      <c r="O41">
        <v>1.29</v>
      </c>
      <c r="P41" s="1">
        <v>6.2299999999999999E-12</v>
      </c>
      <c r="Q41" s="1">
        <v>2.028E-9</v>
      </c>
      <c r="R41">
        <v>6.57</v>
      </c>
      <c r="S41">
        <v>2.69</v>
      </c>
    </row>
    <row r="42" spans="1:19">
      <c r="A42" t="s">
        <v>153</v>
      </c>
      <c r="B42" t="s">
        <v>154</v>
      </c>
      <c r="C42" t="s">
        <v>39</v>
      </c>
      <c r="D42" t="s">
        <v>26</v>
      </c>
      <c r="E42" t="s">
        <v>155</v>
      </c>
      <c r="F42" t="s">
        <v>22</v>
      </c>
      <c r="G42">
        <v>134559228</v>
      </c>
      <c r="H42">
        <v>134582506</v>
      </c>
      <c r="I42" t="s">
        <v>153</v>
      </c>
      <c r="J42">
        <v>25846</v>
      </c>
      <c r="K42">
        <v>177.2</v>
      </c>
      <c r="L42">
        <v>251.1</v>
      </c>
      <c r="M42">
        <v>103.2</v>
      </c>
      <c r="N42">
        <f>L42/M42</f>
        <v>2.4331395348837206</v>
      </c>
      <c r="O42">
        <v>1.28</v>
      </c>
      <c r="P42" s="1">
        <v>9.9999999999999995E-7</v>
      </c>
      <c r="Q42" s="1">
        <v>8.7949999999999996E-5</v>
      </c>
      <c r="R42">
        <v>0.68799999999999994</v>
      </c>
      <c r="S42">
        <v>0.28299999999999997</v>
      </c>
    </row>
    <row r="43" spans="1:19">
      <c r="A43" t="s">
        <v>156</v>
      </c>
      <c r="B43" t="s">
        <v>157</v>
      </c>
      <c r="C43" t="s">
        <v>158</v>
      </c>
      <c r="D43" t="s">
        <v>26</v>
      </c>
      <c r="E43" t="s">
        <v>159</v>
      </c>
      <c r="F43" t="s">
        <v>22</v>
      </c>
      <c r="G43">
        <v>113388544</v>
      </c>
      <c r="H43">
        <v>113442509</v>
      </c>
      <c r="I43" t="s">
        <v>156</v>
      </c>
      <c r="J43">
        <v>8459</v>
      </c>
      <c r="K43">
        <v>372.5</v>
      </c>
      <c r="L43">
        <v>527.79999999999995</v>
      </c>
      <c r="M43">
        <v>217.3</v>
      </c>
      <c r="N43">
        <f>L43/M43</f>
        <v>2.4289001380579842</v>
      </c>
      <c r="O43">
        <v>1.28</v>
      </c>
      <c r="P43" s="1">
        <v>1.4899999999999999E-6</v>
      </c>
      <c r="Q43">
        <v>1.22E-4</v>
      </c>
      <c r="R43">
        <v>1.21</v>
      </c>
      <c r="S43">
        <v>0.498</v>
      </c>
    </row>
    <row r="44" spans="1:19">
      <c r="A44" t="s">
        <v>160</v>
      </c>
      <c r="B44" t="s">
        <v>161</v>
      </c>
      <c r="C44" t="s">
        <v>116</v>
      </c>
      <c r="D44" t="s">
        <v>20</v>
      </c>
      <c r="E44" t="s">
        <v>162</v>
      </c>
      <c r="F44" t="s">
        <v>22</v>
      </c>
      <c r="G44">
        <v>87153482</v>
      </c>
      <c r="H44">
        <v>87230921</v>
      </c>
      <c r="I44" t="s">
        <v>160</v>
      </c>
      <c r="J44">
        <v>13123</v>
      </c>
      <c r="K44">
        <v>6498</v>
      </c>
      <c r="L44">
        <v>9156</v>
      </c>
      <c r="M44">
        <v>3840</v>
      </c>
      <c r="N44">
        <f>L44/M44</f>
        <v>2.3843749999999999</v>
      </c>
      <c r="O44">
        <v>1.25</v>
      </c>
      <c r="P44" s="1">
        <v>3.9000000000000002E-7</v>
      </c>
      <c r="Q44" s="1">
        <v>3.7400000000000001E-5</v>
      </c>
      <c r="R44">
        <v>18.2</v>
      </c>
      <c r="S44">
        <v>7.63</v>
      </c>
    </row>
    <row r="45" spans="1:19">
      <c r="A45" t="s">
        <v>163</v>
      </c>
      <c r="B45" t="s">
        <v>164</v>
      </c>
      <c r="C45" t="s">
        <v>145</v>
      </c>
      <c r="D45" t="s">
        <v>20</v>
      </c>
      <c r="E45" t="s">
        <v>165</v>
      </c>
      <c r="F45" t="s">
        <v>22</v>
      </c>
      <c r="G45">
        <v>106864640</v>
      </c>
      <c r="H45">
        <v>106871571</v>
      </c>
      <c r="I45" t="s">
        <v>163</v>
      </c>
      <c r="J45">
        <v>29797</v>
      </c>
      <c r="K45">
        <v>5628</v>
      </c>
      <c r="L45">
        <v>7930</v>
      </c>
      <c r="M45">
        <v>3327</v>
      </c>
      <c r="N45">
        <f>L45/M45</f>
        <v>2.3835287045386235</v>
      </c>
      <c r="O45">
        <v>1.25</v>
      </c>
      <c r="P45" s="1">
        <v>3.4999999999999999E-23</v>
      </c>
      <c r="Q45" s="1">
        <v>4.3849999999999999E-20</v>
      </c>
      <c r="R45">
        <v>35.1</v>
      </c>
      <c r="S45">
        <v>14.7</v>
      </c>
    </row>
    <row r="46" spans="1:19">
      <c r="A46" t="s">
        <v>166</v>
      </c>
      <c r="B46" t="s">
        <v>167</v>
      </c>
      <c r="C46" t="s">
        <v>77</v>
      </c>
      <c r="D46" t="s">
        <v>20</v>
      </c>
      <c r="E46" t="s">
        <v>168</v>
      </c>
      <c r="F46" t="s">
        <v>22</v>
      </c>
      <c r="G46">
        <v>106614514</v>
      </c>
      <c r="H46">
        <v>106622532</v>
      </c>
      <c r="I46" t="s">
        <v>166</v>
      </c>
      <c r="J46">
        <v>27732</v>
      </c>
      <c r="K46">
        <v>914.5</v>
      </c>
      <c r="L46">
        <v>1288</v>
      </c>
      <c r="M46">
        <v>540.79999999999995</v>
      </c>
      <c r="N46">
        <f>L46/M46</f>
        <v>2.3816568047337281</v>
      </c>
      <c r="O46">
        <v>1.25</v>
      </c>
      <c r="P46" s="1">
        <v>3.1400000000000001E-15</v>
      </c>
      <c r="Q46" s="1">
        <v>1.658E-12</v>
      </c>
      <c r="R46">
        <v>3.25</v>
      </c>
      <c r="S46">
        <v>1.37</v>
      </c>
    </row>
    <row r="47" spans="1:19">
      <c r="A47" t="s">
        <v>169</v>
      </c>
      <c r="B47" t="s">
        <v>170</v>
      </c>
      <c r="C47" t="s">
        <v>25</v>
      </c>
      <c r="D47" t="s">
        <v>26</v>
      </c>
      <c r="E47" t="s">
        <v>171</v>
      </c>
      <c r="F47" t="s">
        <v>22</v>
      </c>
      <c r="G47">
        <v>55208002</v>
      </c>
      <c r="H47">
        <v>55233582</v>
      </c>
      <c r="I47" t="s">
        <v>169</v>
      </c>
      <c r="J47">
        <v>3941</v>
      </c>
      <c r="K47">
        <v>47490</v>
      </c>
      <c r="L47">
        <v>66750</v>
      </c>
      <c r="M47">
        <v>28220</v>
      </c>
      <c r="N47">
        <f>L47/M47</f>
        <v>2.3653437278525868</v>
      </c>
      <c r="O47">
        <v>1.24</v>
      </c>
      <c r="P47" s="1">
        <v>4.0000000000000001E-10</v>
      </c>
      <c r="Q47" s="1">
        <v>8.692E-8</v>
      </c>
      <c r="R47">
        <v>129</v>
      </c>
      <c r="S47">
        <v>54.5</v>
      </c>
    </row>
    <row r="48" spans="1:19">
      <c r="A48" t="s">
        <v>172</v>
      </c>
      <c r="B48" t="s">
        <v>173</v>
      </c>
      <c r="C48" t="s">
        <v>109</v>
      </c>
      <c r="D48" t="s">
        <v>26</v>
      </c>
      <c r="E48" t="s">
        <v>174</v>
      </c>
      <c r="F48" t="s">
        <v>22</v>
      </c>
      <c r="G48">
        <v>85794072</v>
      </c>
      <c r="H48">
        <v>85803358</v>
      </c>
      <c r="I48" t="s">
        <v>172</v>
      </c>
      <c r="J48">
        <v>11653</v>
      </c>
      <c r="K48">
        <v>27260</v>
      </c>
      <c r="L48">
        <v>38310</v>
      </c>
      <c r="M48">
        <v>16210</v>
      </c>
      <c r="N48">
        <f>L48/M48</f>
        <v>2.3633559531153607</v>
      </c>
      <c r="O48">
        <v>1.24</v>
      </c>
      <c r="P48" s="1">
        <v>3.5899999999999998E-24</v>
      </c>
      <c r="Q48" s="1">
        <v>5.6990000000000003E-21</v>
      </c>
      <c r="R48">
        <v>47</v>
      </c>
      <c r="S48">
        <v>19.899999999999999</v>
      </c>
    </row>
    <row r="49" spans="1:19">
      <c r="A49" t="s">
        <v>175</v>
      </c>
      <c r="B49" t="s">
        <v>176</v>
      </c>
      <c r="C49" t="s">
        <v>73</v>
      </c>
      <c r="D49" t="s">
        <v>26</v>
      </c>
      <c r="E49" t="s">
        <v>177</v>
      </c>
      <c r="F49" t="s">
        <v>22</v>
      </c>
      <c r="G49">
        <v>8912303</v>
      </c>
      <c r="H49">
        <v>8913700</v>
      </c>
      <c r="I49" t="s">
        <v>175</v>
      </c>
      <c r="J49">
        <v>14118</v>
      </c>
      <c r="K49">
        <v>8937</v>
      </c>
      <c r="L49">
        <v>12550</v>
      </c>
      <c r="M49">
        <v>5325</v>
      </c>
      <c r="N49">
        <f>L49/M49</f>
        <v>2.356807511737089</v>
      </c>
      <c r="O49">
        <v>1.24</v>
      </c>
      <c r="P49" s="1">
        <v>1.5900000000000001E-23</v>
      </c>
      <c r="Q49" s="1">
        <v>2.099E-20</v>
      </c>
      <c r="R49">
        <v>105</v>
      </c>
      <c r="S49">
        <v>44.4</v>
      </c>
    </row>
    <row r="50" spans="1:19">
      <c r="A50" t="s">
        <v>178</v>
      </c>
      <c r="B50" t="s">
        <v>179</v>
      </c>
      <c r="C50" t="s">
        <v>61</v>
      </c>
      <c r="D50" t="s">
        <v>20</v>
      </c>
      <c r="E50" t="s">
        <v>180</v>
      </c>
      <c r="F50" t="s">
        <v>22</v>
      </c>
      <c r="G50">
        <v>49643208</v>
      </c>
      <c r="H50">
        <v>49804369</v>
      </c>
      <c r="I50" t="s">
        <v>178</v>
      </c>
      <c r="J50">
        <v>15716</v>
      </c>
      <c r="K50">
        <v>285.10000000000002</v>
      </c>
      <c r="L50">
        <v>400.1</v>
      </c>
      <c r="M50">
        <v>170.1</v>
      </c>
      <c r="N50">
        <f>L50/M50</f>
        <v>2.352145796590241</v>
      </c>
      <c r="O50">
        <v>1.23</v>
      </c>
      <c r="P50" s="1">
        <v>1.77E-8</v>
      </c>
      <c r="Q50" s="1">
        <v>2.582E-6</v>
      </c>
      <c r="R50">
        <v>0.999</v>
      </c>
      <c r="S50">
        <v>0.42399999999999999</v>
      </c>
    </row>
    <row r="51" spans="1:19">
      <c r="A51" t="s">
        <v>181</v>
      </c>
      <c r="B51" t="s">
        <v>182</v>
      </c>
      <c r="C51" t="s">
        <v>116</v>
      </c>
      <c r="D51" t="s">
        <v>26</v>
      </c>
      <c r="E51" t="s">
        <v>183</v>
      </c>
      <c r="F51" t="s">
        <v>22</v>
      </c>
      <c r="G51">
        <v>23812414</v>
      </c>
      <c r="H51">
        <v>23814400</v>
      </c>
      <c r="I51" t="s">
        <v>181</v>
      </c>
      <c r="J51">
        <v>12075</v>
      </c>
      <c r="K51">
        <v>6287</v>
      </c>
      <c r="L51">
        <v>8817</v>
      </c>
      <c r="M51">
        <v>3757</v>
      </c>
      <c r="N51">
        <f>L51/M51</f>
        <v>2.3468192706947031</v>
      </c>
      <c r="O51">
        <v>1.23</v>
      </c>
      <c r="P51" s="1">
        <v>1.0900000000000001E-22</v>
      </c>
      <c r="Q51" s="1">
        <v>1.176E-19</v>
      </c>
      <c r="R51">
        <v>60.5</v>
      </c>
      <c r="S51">
        <v>25.8</v>
      </c>
    </row>
    <row r="52" spans="1:19">
      <c r="A52" t="s">
        <v>184</v>
      </c>
      <c r="B52" t="s">
        <v>185</v>
      </c>
      <c r="C52" t="s">
        <v>145</v>
      </c>
      <c r="D52" t="s">
        <v>20</v>
      </c>
      <c r="E52" t="s">
        <v>186</v>
      </c>
      <c r="F52" t="s">
        <v>22</v>
      </c>
      <c r="G52">
        <v>107800347</v>
      </c>
      <c r="H52">
        <v>107805839</v>
      </c>
      <c r="I52" t="s">
        <v>184</v>
      </c>
      <c r="J52">
        <v>29830</v>
      </c>
      <c r="K52">
        <v>7162</v>
      </c>
      <c r="L52">
        <v>10040</v>
      </c>
      <c r="M52">
        <v>4280</v>
      </c>
      <c r="N52">
        <f>L52/M52</f>
        <v>2.3457943925233646</v>
      </c>
      <c r="O52">
        <v>1.23</v>
      </c>
      <c r="P52" s="1">
        <v>6.0400000000000005E-17</v>
      </c>
      <c r="Q52" s="1">
        <v>4.1019999999999998E-14</v>
      </c>
      <c r="R52">
        <v>48.8</v>
      </c>
      <c r="S52">
        <v>20.8</v>
      </c>
    </row>
    <row r="53" spans="1:19">
      <c r="A53" t="s">
        <v>187</v>
      </c>
      <c r="B53" t="s">
        <v>188</v>
      </c>
      <c r="C53" t="s">
        <v>69</v>
      </c>
      <c r="D53" t="s">
        <v>26</v>
      </c>
      <c r="E53" t="s">
        <v>189</v>
      </c>
      <c r="F53" t="s">
        <v>22</v>
      </c>
      <c r="G53">
        <v>74581357</v>
      </c>
      <c r="H53">
        <v>74583405</v>
      </c>
      <c r="I53" t="s">
        <v>187</v>
      </c>
      <c r="J53">
        <v>10190</v>
      </c>
      <c r="K53">
        <v>574.5</v>
      </c>
      <c r="L53">
        <v>804.4</v>
      </c>
      <c r="M53">
        <v>344.7</v>
      </c>
      <c r="N53">
        <f>L53/M53</f>
        <v>2.3336234406730489</v>
      </c>
      <c r="O53">
        <v>1.22</v>
      </c>
      <c r="P53" s="1">
        <v>4.3999999999999999E-5</v>
      </c>
      <c r="Q53">
        <v>2.1819999999999999E-3</v>
      </c>
      <c r="R53">
        <v>5.96</v>
      </c>
      <c r="S53">
        <v>2.5499999999999998</v>
      </c>
    </row>
    <row r="54" spans="1:19">
      <c r="A54" t="s">
        <v>190</v>
      </c>
      <c r="B54" t="s">
        <v>191</v>
      </c>
      <c r="C54" t="s">
        <v>77</v>
      </c>
      <c r="D54" t="s">
        <v>26</v>
      </c>
      <c r="E54" t="s">
        <v>192</v>
      </c>
      <c r="F54" t="s">
        <v>22</v>
      </c>
      <c r="G54">
        <v>31901544</v>
      </c>
      <c r="H54">
        <v>31912047</v>
      </c>
      <c r="I54" t="s">
        <v>190</v>
      </c>
      <c r="J54">
        <v>26788</v>
      </c>
      <c r="K54">
        <v>2161</v>
      </c>
      <c r="L54">
        <v>3022</v>
      </c>
      <c r="M54">
        <v>1299</v>
      </c>
      <c r="N54">
        <f>L54/M54</f>
        <v>2.3264049268668208</v>
      </c>
      <c r="O54">
        <v>1.22</v>
      </c>
      <c r="P54" s="1">
        <v>4.3699999999999997E-19</v>
      </c>
      <c r="Q54" s="1">
        <v>3.7139999999999998E-16</v>
      </c>
      <c r="R54">
        <v>13</v>
      </c>
      <c r="S54">
        <v>5.59</v>
      </c>
    </row>
    <row r="55" spans="1:19">
      <c r="A55" t="s">
        <v>193</v>
      </c>
      <c r="B55" t="s">
        <v>194</v>
      </c>
      <c r="C55" t="s">
        <v>73</v>
      </c>
      <c r="D55" t="s">
        <v>26</v>
      </c>
      <c r="E55" t="s">
        <v>195</v>
      </c>
      <c r="F55" t="s">
        <v>22</v>
      </c>
      <c r="G55">
        <v>5092879</v>
      </c>
      <c r="H55">
        <v>5098521</v>
      </c>
      <c r="I55" t="s">
        <v>193</v>
      </c>
      <c r="J55">
        <v>13956</v>
      </c>
      <c r="K55">
        <v>2860</v>
      </c>
      <c r="L55">
        <v>3986</v>
      </c>
      <c r="M55">
        <v>1734</v>
      </c>
      <c r="N55">
        <f>L55/M55</f>
        <v>2.2987312572087659</v>
      </c>
      <c r="O55">
        <v>1.2</v>
      </c>
      <c r="P55" s="1">
        <v>1.5300000000000001E-11</v>
      </c>
      <c r="Q55" s="1">
        <v>4.6159999999999998E-9</v>
      </c>
      <c r="R55">
        <v>19.399999999999999</v>
      </c>
      <c r="S55">
        <v>8.4600000000000009</v>
      </c>
    </row>
    <row r="56" spans="1:19">
      <c r="A56" t="s">
        <v>196</v>
      </c>
      <c r="B56" t="s">
        <v>197</v>
      </c>
      <c r="C56" t="s">
        <v>43</v>
      </c>
      <c r="D56" t="s">
        <v>26</v>
      </c>
      <c r="E56" t="s">
        <v>198</v>
      </c>
      <c r="F56" t="s">
        <v>22</v>
      </c>
      <c r="G56">
        <v>138172111</v>
      </c>
      <c r="H56">
        <v>138182835</v>
      </c>
      <c r="I56" t="s">
        <v>196</v>
      </c>
      <c r="J56">
        <v>23975</v>
      </c>
      <c r="K56">
        <v>2144</v>
      </c>
      <c r="L56">
        <v>2985</v>
      </c>
      <c r="M56">
        <v>1303</v>
      </c>
      <c r="N56">
        <f>L56/M56</f>
        <v>2.2908672294704528</v>
      </c>
      <c r="O56">
        <v>1.2</v>
      </c>
      <c r="P56" s="1">
        <v>4.6100000000000004E-15</v>
      </c>
      <c r="Q56" s="1">
        <v>2.2829999999999999E-12</v>
      </c>
      <c r="R56">
        <v>4.55</v>
      </c>
      <c r="S56">
        <v>1.99</v>
      </c>
    </row>
    <row r="57" spans="1:19">
      <c r="A57" t="s">
        <v>199</v>
      </c>
      <c r="B57" t="s">
        <v>200</v>
      </c>
      <c r="C57" t="s">
        <v>99</v>
      </c>
      <c r="D57" t="s">
        <v>26</v>
      </c>
      <c r="E57" t="s">
        <v>201</v>
      </c>
      <c r="F57" t="s">
        <v>22</v>
      </c>
      <c r="G57">
        <v>37891049</v>
      </c>
      <c r="H57">
        <v>37911435</v>
      </c>
      <c r="I57" t="s">
        <v>199</v>
      </c>
      <c r="J57">
        <v>8854</v>
      </c>
      <c r="K57">
        <v>360.8</v>
      </c>
      <c r="L57">
        <v>501.5</v>
      </c>
      <c r="M57">
        <v>220.2</v>
      </c>
      <c r="N57">
        <f>L57/M57</f>
        <v>2.2774750227066303</v>
      </c>
      <c r="O57">
        <v>1.19</v>
      </c>
      <c r="P57" s="1">
        <v>3.94E-9</v>
      </c>
      <c r="Q57" s="1">
        <v>6.6970000000000002E-7</v>
      </c>
      <c r="R57">
        <v>0.77100000000000002</v>
      </c>
      <c r="S57">
        <v>0.33900000000000002</v>
      </c>
    </row>
    <row r="58" spans="1:19">
      <c r="A58" t="s">
        <v>202</v>
      </c>
      <c r="B58" t="s">
        <v>203</v>
      </c>
      <c r="C58" t="s">
        <v>43</v>
      </c>
      <c r="D58" t="s">
        <v>20</v>
      </c>
      <c r="E58" t="s">
        <v>204</v>
      </c>
      <c r="F58" t="s">
        <v>22</v>
      </c>
      <c r="G58">
        <v>120961177</v>
      </c>
      <c r="H58">
        <v>120984033</v>
      </c>
      <c r="I58" t="s">
        <v>202</v>
      </c>
      <c r="J58">
        <v>23657</v>
      </c>
      <c r="K58">
        <v>1257</v>
      </c>
      <c r="L58">
        <v>1742</v>
      </c>
      <c r="M58">
        <v>771.8</v>
      </c>
      <c r="N58">
        <f>L58/M58</f>
        <v>2.25706141487432</v>
      </c>
      <c r="O58">
        <v>1.18</v>
      </c>
      <c r="P58" s="1">
        <v>1.46E-12</v>
      </c>
      <c r="Q58" s="1">
        <v>5.3379999999999996E-10</v>
      </c>
      <c r="R58">
        <v>3.27</v>
      </c>
      <c r="S58">
        <v>1.45</v>
      </c>
    </row>
    <row r="59" spans="1:19">
      <c r="A59" t="s">
        <v>205</v>
      </c>
      <c r="B59" t="s">
        <v>206</v>
      </c>
      <c r="C59" t="s">
        <v>73</v>
      </c>
      <c r="D59" t="s">
        <v>26</v>
      </c>
      <c r="E59" t="s">
        <v>207</v>
      </c>
      <c r="F59" t="s">
        <v>22</v>
      </c>
      <c r="G59">
        <v>10319755</v>
      </c>
      <c r="H59">
        <v>10379367</v>
      </c>
      <c r="I59" t="s">
        <v>205</v>
      </c>
      <c r="J59">
        <v>14156</v>
      </c>
      <c r="K59">
        <v>4720</v>
      </c>
      <c r="L59">
        <v>6536</v>
      </c>
      <c r="M59">
        <v>2903</v>
      </c>
      <c r="N59">
        <f>L59/M59</f>
        <v>2.2514640027557697</v>
      </c>
      <c r="O59">
        <v>1.17</v>
      </c>
      <c r="P59" s="1">
        <v>4.5400000000000002E-7</v>
      </c>
      <c r="Q59" s="1">
        <v>4.3040000000000001E-5</v>
      </c>
      <c r="R59">
        <v>7.39</v>
      </c>
      <c r="S59">
        <v>3.28</v>
      </c>
    </row>
    <row r="60" spans="1:19">
      <c r="A60" t="s">
        <v>208</v>
      </c>
      <c r="B60" t="s">
        <v>209</v>
      </c>
      <c r="C60" t="s">
        <v>57</v>
      </c>
      <c r="D60" t="s">
        <v>26</v>
      </c>
      <c r="E60" t="s">
        <v>210</v>
      </c>
      <c r="F60" t="s">
        <v>22</v>
      </c>
      <c r="G60">
        <v>43029987</v>
      </c>
      <c r="H60">
        <v>43047885</v>
      </c>
      <c r="I60" t="s">
        <v>208</v>
      </c>
      <c r="J60">
        <v>30744</v>
      </c>
      <c r="K60">
        <v>265.39999999999998</v>
      </c>
      <c r="L60">
        <v>367</v>
      </c>
      <c r="M60">
        <v>163.69999999999999</v>
      </c>
      <c r="N60">
        <f>L60/M60</f>
        <v>2.2419059254734273</v>
      </c>
      <c r="O60">
        <v>1.17</v>
      </c>
      <c r="P60" s="1">
        <v>1.9600000000000001E-7</v>
      </c>
      <c r="Q60" s="1">
        <v>2.0999999999999999E-5</v>
      </c>
      <c r="R60">
        <v>1.36</v>
      </c>
      <c r="S60">
        <v>0.60899999999999999</v>
      </c>
    </row>
    <row r="61" spans="1:19">
      <c r="A61" t="s">
        <v>211</v>
      </c>
      <c r="B61" t="s">
        <v>212</v>
      </c>
      <c r="C61" t="s">
        <v>25</v>
      </c>
      <c r="D61" t="s">
        <v>26</v>
      </c>
      <c r="E61" t="s">
        <v>213</v>
      </c>
      <c r="F61" t="s">
        <v>22</v>
      </c>
      <c r="G61">
        <v>116192018</v>
      </c>
      <c r="H61">
        <v>116196713</v>
      </c>
      <c r="I61" t="s">
        <v>211</v>
      </c>
      <c r="J61">
        <v>5782</v>
      </c>
      <c r="K61">
        <v>8916</v>
      </c>
      <c r="L61">
        <v>12320</v>
      </c>
      <c r="M61">
        <v>5516</v>
      </c>
      <c r="N61">
        <f>L61/M61</f>
        <v>2.233502538071066</v>
      </c>
      <c r="O61">
        <v>1.1599999999999999</v>
      </c>
      <c r="P61" s="1">
        <v>3.4400000000000003E-5</v>
      </c>
      <c r="Q61">
        <v>1.786E-3</v>
      </c>
      <c r="R61">
        <v>30.5</v>
      </c>
      <c r="S61">
        <v>13.7</v>
      </c>
    </row>
    <row r="62" spans="1:19">
      <c r="A62" t="s">
        <v>214</v>
      </c>
      <c r="B62" t="s">
        <v>215</v>
      </c>
      <c r="C62" t="s">
        <v>123</v>
      </c>
      <c r="D62" t="s">
        <v>20</v>
      </c>
      <c r="E62" t="s">
        <v>216</v>
      </c>
      <c r="F62" t="s">
        <v>22</v>
      </c>
      <c r="G62">
        <v>59313817</v>
      </c>
      <c r="H62">
        <v>59409286</v>
      </c>
      <c r="I62" t="s">
        <v>214</v>
      </c>
      <c r="J62">
        <v>426</v>
      </c>
      <c r="K62">
        <v>1221</v>
      </c>
      <c r="L62">
        <v>1685</v>
      </c>
      <c r="M62">
        <v>757.7</v>
      </c>
      <c r="N62">
        <f>L62/M62</f>
        <v>2.2238352910122741</v>
      </c>
      <c r="O62">
        <v>1.1499999999999999</v>
      </c>
      <c r="P62" s="1">
        <v>1.2300000000000001E-5</v>
      </c>
      <c r="Q62">
        <v>7.5250000000000002E-4</v>
      </c>
      <c r="R62">
        <v>7.38</v>
      </c>
      <c r="S62">
        <v>3.32</v>
      </c>
    </row>
    <row r="63" spans="1:19">
      <c r="A63" t="s">
        <v>217</v>
      </c>
      <c r="B63" t="s">
        <v>218</v>
      </c>
      <c r="C63" t="s">
        <v>39</v>
      </c>
      <c r="D63" t="s">
        <v>26</v>
      </c>
      <c r="E63" t="s">
        <v>219</v>
      </c>
      <c r="F63" t="s">
        <v>22</v>
      </c>
      <c r="G63">
        <v>86686834</v>
      </c>
      <c r="H63">
        <v>86743578</v>
      </c>
      <c r="I63" t="s">
        <v>217</v>
      </c>
      <c r="J63">
        <v>25257</v>
      </c>
      <c r="K63">
        <v>1015</v>
      </c>
      <c r="L63">
        <v>1398</v>
      </c>
      <c r="M63">
        <v>632.29999999999995</v>
      </c>
      <c r="N63">
        <f>L63/M63</f>
        <v>2.2109758026253363</v>
      </c>
      <c r="O63">
        <v>1.1399999999999999</v>
      </c>
      <c r="P63" s="1">
        <v>5.3499999999999996E-6</v>
      </c>
      <c r="Q63">
        <v>3.6460000000000003E-4</v>
      </c>
      <c r="R63">
        <v>2</v>
      </c>
      <c r="S63">
        <v>0.90400000000000003</v>
      </c>
    </row>
    <row r="64" spans="1:19">
      <c r="A64" t="s">
        <v>220</v>
      </c>
      <c r="B64" t="s">
        <v>221</v>
      </c>
      <c r="C64" t="s">
        <v>77</v>
      </c>
      <c r="D64" t="s">
        <v>26</v>
      </c>
      <c r="E64" t="s">
        <v>222</v>
      </c>
      <c r="F64" t="s">
        <v>22</v>
      </c>
      <c r="G64">
        <v>31639349</v>
      </c>
      <c r="H64">
        <v>31641197</v>
      </c>
      <c r="I64" t="s">
        <v>220</v>
      </c>
      <c r="J64">
        <v>26773</v>
      </c>
      <c r="K64">
        <v>505.6</v>
      </c>
      <c r="L64">
        <v>696.2</v>
      </c>
      <c r="M64">
        <v>315</v>
      </c>
      <c r="N64">
        <f>L64/M64</f>
        <v>2.2101587301587302</v>
      </c>
      <c r="O64">
        <v>1.1399999999999999</v>
      </c>
      <c r="P64" s="1">
        <v>2.8900000000000001E-5</v>
      </c>
      <c r="Q64">
        <v>1.544E-3</v>
      </c>
      <c r="R64">
        <v>2.78</v>
      </c>
      <c r="S64">
        <v>1.26</v>
      </c>
    </row>
    <row r="65" spans="1:19">
      <c r="A65" t="s">
        <v>223</v>
      </c>
      <c r="B65" t="s">
        <v>224</v>
      </c>
      <c r="C65" t="s">
        <v>39</v>
      </c>
      <c r="D65" t="s">
        <v>26</v>
      </c>
      <c r="E65" t="s">
        <v>225</v>
      </c>
      <c r="F65" t="s">
        <v>22</v>
      </c>
      <c r="G65">
        <v>72318128</v>
      </c>
      <c r="H65">
        <v>72330462</v>
      </c>
      <c r="I65" t="s">
        <v>223</v>
      </c>
      <c r="J65">
        <v>25116</v>
      </c>
      <c r="K65">
        <v>1844</v>
      </c>
      <c r="L65">
        <v>2538</v>
      </c>
      <c r="M65">
        <v>1149</v>
      </c>
      <c r="N65">
        <f>L65/M65</f>
        <v>2.2088772845953004</v>
      </c>
      <c r="O65">
        <v>1.1399999999999999</v>
      </c>
      <c r="P65" s="1">
        <v>1.5299999999999999E-12</v>
      </c>
      <c r="Q65" s="1">
        <v>5.4150000000000004E-10</v>
      </c>
      <c r="R65">
        <v>11.3</v>
      </c>
      <c r="S65">
        <v>5.14</v>
      </c>
    </row>
    <row r="66" spans="1:19">
      <c r="A66" t="s">
        <v>226</v>
      </c>
      <c r="B66" t="s">
        <v>227</v>
      </c>
      <c r="C66" t="s">
        <v>158</v>
      </c>
      <c r="D66" t="s">
        <v>26</v>
      </c>
      <c r="E66" t="s">
        <v>228</v>
      </c>
      <c r="F66" t="s">
        <v>22</v>
      </c>
      <c r="G66">
        <v>54860221</v>
      </c>
      <c r="H66">
        <v>54867956</v>
      </c>
      <c r="I66" t="s">
        <v>226</v>
      </c>
      <c r="J66">
        <v>7924</v>
      </c>
      <c r="K66">
        <v>156.19999999999999</v>
      </c>
      <c r="L66">
        <v>215</v>
      </c>
      <c r="M66">
        <v>97.34</v>
      </c>
      <c r="N66">
        <f>L66/M66</f>
        <v>2.2087528251489625</v>
      </c>
      <c r="O66">
        <v>1.1399999999999999</v>
      </c>
      <c r="P66" s="1">
        <v>3.1399999999999998E-5</v>
      </c>
      <c r="Q66">
        <v>1.6609999999999999E-3</v>
      </c>
      <c r="R66">
        <v>0.65100000000000002</v>
      </c>
      <c r="S66">
        <v>0.29499999999999998</v>
      </c>
    </row>
    <row r="67" spans="1:19">
      <c r="A67" t="s">
        <v>229</v>
      </c>
      <c r="B67" t="s">
        <v>230</v>
      </c>
      <c r="C67" t="s">
        <v>109</v>
      </c>
      <c r="D67" t="s">
        <v>26</v>
      </c>
      <c r="E67" t="s">
        <v>231</v>
      </c>
      <c r="F67" t="s">
        <v>22</v>
      </c>
      <c r="G67">
        <v>94970290</v>
      </c>
      <c r="H67">
        <v>95219303</v>
      </c>
      <c r="I67" t="s">
        <v>229</v>
      </c>
      <c r="J67">
        <v>11787</v>
      </c>
      <c r="K67">
        <v>1291</v>
      </c>
      <c r="L67">
        <v>1774</v>
      </c>
      <c r="M67">
        <v>808.7</v>
      </c>
      <c r="N67">
        <f>L67/M67</f>
        <v>2.1936441201929022</v>
      </c>
      <c r="O67">
        <v>1.1299999999999999</v>
      </c>
      <c r="P67" s="1">
        <v>9.0400000000000006E-11</v>
      </c>
      <c r="Q67" s="1">
        <v>2.3120000000000001E-8</v>
      </c>
      <c r="R67">
        <v>3.11</v>
      </c>
      <c r="S67">
        <v>1.42</v>
      </c>
    </row>
    <row r="68" spans="1:19">
      <c r="A68" t="s">
        <v>232</v>
      </c>
      <c r="B68" t="s">
        <v>233</v>
      </c>
      <c r="C68" t="s">
        <v>43</v>
      </c>
      <c r="D68" t="s">
        <v>26</v>
      </c>
      <c r="E68" t="s">
        <v>234</v>
      </c>
      <c r="F68" t="s">
        <v>22</v>
      </c>
      <c r="G68">
        <v>100506891</v>
      </c>
      <c r="H68">
        <v>100588827</v>
      </c>
      <c r="I68" t="s">
        <v>232</v>
      </c>
      <c r="J68">
        <v>23320</v>
      </c>
      <c r="K68">
        <v>607.9</v>
      </c>
      <c r="L68">
        <v>834.3</v>
      </c>
      <c r="M68">
        <v>381.5</v>
      </c>
      <c r="N68">
        <f>L68/M68</f>
        <v>2.1868938401048492</v>
      </c>
      <c r="O68">
        <v>1.1299999999999999</v>
      </c>
      <c r="P68" s="1">
        <v>5.9300000000000005E-11</v>
      </c>
      <c r="Q68" s="1">
        <v>1.5670000000000001E-8</v>
      </c>
      <c r="R68">
        <v>1.01</v>
      </c>
      <c r="S68">
        <v>0.46300000000000002</v>
      </c>
    </row>
    <row r="69" spans="1:19">
      <c r="A69" t="s">
        <v>235</v>
      </c>
      <c r="B69" t="s">
        <v>236</v>
      </c>
      <c r="C69" t="s">
        <v>39</v>
      </c>
      <c r="D69" t="s">
        <v>26</v>
      </c>
      <c r="E69" t="s">
        <v>237</v>
      </c>
      <c r="F69" t="s">
        <v>22</v>
      </c>
      <c r="G69">
        <v>72318128</v>
      </c>
      <c r="H69">
        <v>72330462</v>
      </c>
      <c r="I69" t="s">
        <v>235</v>
      </c>
      <c r="J69">
        <v>25115</v>
      </c>
      <c r="K69">
        <v>2835</v>
      </c>
      <c r="L69">
        <v>3879</v>
      </c>
      <c r="M69">
        <v>1791</v>
      </c>
      <c r="N69">
        <f>L69/M69</f>
        <v>2.1658291457286434</v>
      </c>
      <c r="O69">
        <v>1.1100000000000001</v>
      </c>
      <c r="P69" s="1">
        <v>3.7499999999999998E-16</v>
      </c>
      <c r="Q69" s="1">
        <v>2.4750000000000001E-13</v>
      </c>
      <c r="R69">
        <v>16.100000000000001</v>
      </c>
      <c r="S69">
        <v>7.45</v>
      </c>
    </row>
    <row r="70" spans="1:19">
      <c r="A70" t="s">
        <v>238</v>
      </c>
      <c r="B70" t="s">
        <v>239</v>
      </c>
      <c r="C70" t="s">
        <v>240</v>
      </c>
      <c r="D70" t="s">
        <v>20</v>
      </c>
      <c r="E70" t="s">
        <v>241</v>
      </c>
      <c r="F70" t="s">
        <v>22</v>
      </c>
      <c r="G70">
        <v>101202766</v>
      </c>
      <c r="H70">
        <v>101300884</v>
      </c>
      <c r="I70" t="s">
        <v>238</v>
      </c>
      <c r="J70">
        <v>6707</v>
      </c>
      <c r="K70">
        <v>3236</v>
      </c>
      <c r="L70">
        <v>4427</v>
      </c>
      <c r="M70">
        <v>2045</v>
      </c>
      <c r="N70">
        <f>L70/M70</f>
        <v>2.16479217603912</v>
      </c>
      <c r="O70">
        <v>1.1100000000000001</v>
      </c>
      <c r="P70" s="1">
        <v>1.53E-17</v>
      </c>
      <c r="Q70" s="1">
        <v>1.252E-14</v>
      </c>
      <c r="R70">
        <v>9.44</v>
      </c>
      <c r="S70">
        <v>4.3600000000000003</v>
      </c>
    </row>
    <row r="71" spans="1:19">
      <c r="A71" t="s">
        <v>242</v>
      </c>
      <c r="B71" t="s">
        <v>243</v>
      </c>
      <c r="C71" t="s">
        <v>240</v>
      </c>
      <c r="D71" t="s">
        <v>26</v>
      </c>
      <c r="E71" t="s">
        <v>244</v>
      </c>
      <c r="F71" t="s">
        <v>22</v>
      </c>
      <c r="G71">
        <v>16995454</v>
      </c>
      <c r="H71">
        <v>17007214</v>
      </c>
      <c r="I71" t="s">
        <v>242</v>
      </c>
      <c r="J71">
        <v>6088</v>
      </c>
      <c r="K71">
        <v>842.6</v>
      </c>
      <c r="L71">
        <v>1151</v>
      </c>
      <c r="M71">
        <v>534.4</v>
      </c>
      <c r="N71">
        <f>L71/M71</f>
        <v>2.153817365269461</v>
      </c>
      <c r="O71">
        <v>1.1100000000000001</v>
      </c>
      <c r="P71" s="1">
        <v>1.9599999999999999E-6</v>
      </c>
      <c r="Q71">
        <v>1.5339999999999999E-4</v>
      </c>
      <c r="R71">
        <v>1.38</v>
      </c>
      <c r="S71">
        <v>0.64200000000000002</v>
      </c>
    </row>
    <row r="72" spans="1:19">
      <c r="A72" t="s">
        <v>245</v>
      </c>
      <c r="B72" t="s">
        <v>246</v>
      </c>
      <c r="C72" t="s">
        <v>61</v>
      </c>
      <c r="D72" t="s">
        <v>26</v>
      </c>
      <c r="E72" t="s">
        <v>247</v>
      </c>
      <c r="F72" t="s">
        <v>22</v>
      </c>
      <c r="G72">
        <v>25310661</v>
      </c>
      <c r="H72">
        <v>25316614</v>
      </c>
      <c r="I72" t="s">
        <v>245</v>
      </c>
      <c r="J72">
        <v>15238</v>
      </c>
      <c r="K72">
        <v>3438</v>
      </c>
      <c r="L72">
        <v>4695</v>
      </c>
      <c r="M72">
        <v>2181</v>
      </c>
      <c r="N72">
        <f>L72/M72</f>
        <v>2.1526822558459422</v>
      </c>
      <c r="O72">
        <v>1.1100000000000001</v>
      </c>
      <c r="P72" s="1">
        <v>1.7500000000000001E-17</v>
      </c>
      <c r="Q72" s="1">
        <v>1.339E-14</v>
      </c>
      <c r="R72">
        <v>14.8</v>
      </c>
      <c r="S72">
        <v>6.86</v>
      </c>
    </row>
    <row r="73" spans="1:19">
      <c r="A73" t="s">
        <v>248</v>
      </c>
      <c r="B73" t="s">
        <v>249</v>
      </c>
      <c r="C73" t="s">
        <v>77</v>
      </c>
      <c r="D73" t="s">
        <v>26</v>
      </c>
      <c r="E73" t="s">
        <v>250</v>
      </c>
      <c r="F73" t="s">
        <v>22</v>
      </c>
      <c r="G73">
        <v>50728277</v>
      </c>
      <c r="H73">
        <v>50745445</v>
      </c>
      <c r="I73" t="s">
        <v>248</v>
      </c>
      <c r="J73">
        <v>26938</v>
      </c>
      <c r="K73">
        <v>12920</v>
      </c>
      <c r="L73">
        <v>17610</v>
      </c>
      <c r="M73">
        <v>8234</v>
      </c>
      <c r="N73">
        <f>L73/M73</f>
        <v>2.138693223220792</v>
      </c>
      <c r="O73">
        <v>1.1000000000000001</v>
      </c>
      <c r="P73" s="1">
        <v>2.2500000000000001E-19</v>
      </c>
      <c r="Q73" s="1">
        <v>1.9859999999999999E-16</v>
      </c>
      <c r="R73">
        <v>43.7</v>
      </c>
      <c r="S73">
        <v>20.399999999999999</v>
      </c>
    </row>
    <row r="74" spans="1:19">
      <c r="A74" t="s">
        <v>251</v>
      </c>
      <c r="B74" t="s">
        <v>252</v>
      </c>
      <c r="C74" t="s">
        <v>253</v>
      </c>
      <c r="D74" t="s">
        <v>26</v>
      </c>
      <c r="E74" t="s">
        <v>254</v>
      </c>
      <c r="F74" t="s">
        <v>22</v>
      </c>
      <c r="G74">
        <v>71099117</v>
      </c>
      <c r="H74">
        <v>71141444</v>
      </c>
      <c r="I74" t="s">
        <v>251</v>
      </c>
      <c r="J74">
        <v>33209</v>
      </c>
      <c r="K74">
        <v>3275</v>
      </c>
      <c r="L74">
        <v>4461</v>
      </c>
      <c r="M74">
        <v>2090</v>
      </c>
      <c r="N74">
        <f>L74/M74</f>
        <v>2.1344497607655502</v>
      </c>
      <c r="O74">
        <v>1.0900000000000001</v>
      </c>
      <c r="P74" s="1">
        <v>1.1600000000000001E-11</v>
      </c>
      <c r="Q74" s="1">
        <v>3.58E-9</v>
      </c>
      <c r="R74">
        <v>3.95</v>
      </c>
      <c r="S74">
        <v>1.85</v>
      </c>
    </row>
    <row r="75" spans="1:19">
      <c r="A75" t="s">
        <v>255</v>
      </c>
      <c r="B75" t="s">
        <v>256</v>
      </c>
      <c r="C75" t="s">
        <v>30</v>
      </c>
      <c r="D75" t="s">
        <v>20</v>
      </c>
      <c r="E75" t="s">
        <v>257</v>
      </c>
      <c r="F75" t="s">
        <v>22</v>
      </c>
      <c r="G75">
        <v>128370869</v>
      </c>
      <c r="H75">
        <v>128395333</v>
      </c>
      <c r="I75" t="s">
        <v>255</v>
      </c>
      <c r="J75">
        <v>3034</v>
      </c>
      <c r="K75">
        <v>13370</v>
      </c>
      <c r="L75">
        <v>18190</v>
      </c>
      <c r="M75">
        <v>8545</v>
      </c>
      <c r="N75">
        <f>L75/M75</f>
        <v>2.1287302516091282</v>
      </c>
      <c r="O75">
        <v>1.0900000000000001</v>
      </c>
      <c r="P75" s="1">
        <v>9.5499999999999994E-16</v>
      </c>
      <c r="Q75" s="1">
        <v>5.8219999999999998E-13</v>
      </c>
      <c r="R75">
        <v>27.8</v>
      </c>
      <c r="S75">
        <v>13.1</v>
      </c>
    </row>
    <row r="76" spans="1:19">
      <c r="A76" t="s">
        <v>258</v>
      </c>
      <c r="B76" t="s">
        <v>259</v>
      </c>
      <c r="C76" t="s">
        <v>116</v>
      </c>
      <c r="D76" t="s">
        <v>26</v>
      </c>
      <c r="E76" t="s">
        <v>260</v>
      </c>
      <c r="F76" t="s">
        <v>22</v>
      </c>
      <c r="G76">
        <v>71601516</v>
      </c>
      <c r="H76">
        <v>71660326</v>
      </c>
      <c r="I76" t="s">
        <v>258</v>
      </c>
      <c r="J76">
        <v>13001</v>
      </c>
      <c r="K76">
        <v>3649</v>
      </c>
      <c r="L76">
        <v>4965</v>
      </c>
      <c r="M76">
        <v>2333</v>
      </c>
      <c r="N76">
        <f>L76/M76</f>
        <v>2.1281611658808401</v>
      </c>
      <c r="O76">
        <v>1.0900000000000001</v>
      </c>
      <c r="P76" s="1">
        <v>3.4299999999999998E-17</v>
      </c>
      <c r="Q76" s="1">
        <v>2.474E-14</v>
      </c>
      <c r="R76">
        <v>8.2100000000000009</v>
      </c>
      <c r="S76">
        <v>3.86</v>
      </c>
    </row>
    <row r="77" spans="1:19">
      <c r="A77" t="s">
        <v>261</v>
      </c>
      <c r="B77" t="s">
        <v>262</v>
      </c>
      <c r="C77" t="s">
        <v>47</v>
      </c>
      <c r="D77" t="s">
        <v>20</v>
      </c>
      <c r="E77" t="s">
        <v>263</v>
      </c>
      <c r="F77" t="s">
        <v>22</v>
      </c>
      <c r="G77">
        <v>46051807</v>
      </c>
      <c r="H77">
        <v>46128904</v>
      </c>
      <c r="I77" t="s">
        <v>261</v>
      </c>
      <c r="J77">
        <v>20345</v>
      </c>
      <c r="K77">
        <v>20620</v>
      </c>
      <c r="L77">
        <v>28030</v>
      </c>
      <c r="M77">
        <v>13220</v>
      </c>
      <c r="N77">
        <f>L77/M77</f>
        <v>2.1202723146747351</v>
      </c>
      <c r="O77">
        <v>1.08</v>
      </c>
      <c r="P77" s="1">
        <v>1.85E-12</v>
      </c>
      <c r="Q77" s="1">
        <v>6.3780000000000001E-10</v>
      </c>
      <c r="R77">
        <v>68.5</v>
      </c>
      <c r="S77">
        <v>32.299999999999997</v>
      </c>
    </row>
    <row r="78" spans="1:19">
      <c r="A78" t="s">
        <v>264</v>
      </c>
      <c r="B78" t="s">
        <v>265</v>
      </c>
      <c r="C78" t="s">
        <v>145</v>
      </c>
      <c r="D78" t="s">
        <v>20</v>
      </c>
      <c r="E78" t="s">
        <v>266</v>
      </c>
      <c r="F78" t="s">
        <v>22</v>
      </c>
      <c r="G78">
        <v>94881724</v>
      </c>
      <c r="H78">
        <v>94884993</v>
      </c>
      <c r="I78" t="s">
        <v>264</v>
      </c>
      <c r="J78">
        <v>29688</v>
      </c>
      <c r="K78">
        <v>399.3</v>
      </c>
      <c r="L78">
        <v>542.5</v>
      </c>
      <c r="M78">
        <v>256.10000000000002</v>
      </c>
      <c r="N78">
        <f>L78/M78</f>
        <v>2.1183131589222959</v>
      </c>
      <c r="O78">
        <v>1.08</v>
      </c>
      <c r="P78" s="1">
        <v>2.7100000000000001E-8</v>
      </c>
      <c r="Q78" s="1">
        <v>3.794E-6</v>
      </c>
      <c r="R78">
        <v>1.75</v>
      </c>
      <c r="S78">
        <v>0.82699999999999996</v>
      </c>
    </row>
    <row r="79" spans="1:19">
      <c r="A79" t="s">
        <v>267</v>
      </c>
      <c r="B79" t="s">
        <v>268</v>
      </c>
      <c r="C79" t="s">
        <v>61</v>
      </c>
      <c r="D79" t="s">
        <v>20</v>
      </c>
      <c r="E79" t="s">
        <v>269</v>
      </c>
      <c r="F79" t="s">
        <v>22</v>
      </c>
      <c r="G79">
        <v>49921982</v>
      </c>
      <c r="H79">
        <v>50049084</v>
      </c>
      <c r="I79" t="s">
        <v>267</v>
      </c>
      <c r="J79">
        <v>15718</v>
      </c>
      <c r="K79">
        <v>4814</v>
      </c>
      <c r="L79">
        <v>6537</v>
      </c>
      <c r="M79">
        <v>3091</v>
      </c>
      <c r="N79">
        <f>L79/M79</f>
        <v>2.1148495632481397</v>
      </c>
      <c r="O79">
        <v>1.08</v>
      </c>
      <c r="P79" s="1">
        <v>1.6699999999999999E-17</v>
      </c>
      <c r="Q79" s="1">
        <v>1.3219999999999999E-14</v>
      </c>
      <c r="R79">
        <v>11.5</v>
      </c>
      <c r="S79">
        <v>5.44</v>
      </c>
    </row>
    <row r="80" spans="1:19">
      <c r="A80" t="s">
        <v>270</v>
      </c>
      <c r="B80" t="s">
        <v>271</v>
      </c>
      <c r="C80" t="s">
        <v>116</v>
      </c>
      <c r="D80" t="s">
        <v>26</v>
      </c>
      <c r="E80" t="s">
        <v>272</v>
      </c>
      <c r="F80" t="s">
        <v>22</v>
      </c>
      <c r="G80">
        <v>24776233</v>
      </c>
      <c r="H80">
        <v>24787250</v>
      </c>
      <c r="I80" t="s">
        <v>270</v>
      </c>
      <c r="J80">
        <v>12132</v>
      </c>
      <c r="K80">
        <v>24430</v>
      </c>
      <c r="L80">
        <v>33160</v>
      </c>
      <c r="M80">
        <v>15700</v>
      </c>
      <c r="N80">
        <f>L80/M80</f>
        <v>2.1121019108280255</v>
      </c>
      <c r="O80">
        <v>1.08</v>
      </c>
      <c r="P80" s="1">
        <v>1.1200000000000001E-15</v>
      </c>
      <c r="Q80" s="1">
        <v>6.4999999999999996E-13</v>
      </c>
      <c r="R80">
        <v>98.3</v>
      </c>
      <c r="S80">
        <v>46.5</v>
      </c>
    </row>
    <row r="81" spans="1:19">
      <c r="A81" t="s">
        <v>273</v>
      </c>
      <c r="B81" t="s">
        <v>274</v>
      </c>
      <c r="C81" t="s">
        <v>19</v>
      </c>
      <c r="D81" t="s">
        <v>20</v>
      </c>
      <c r="E81" t="s">
        <v>275</v>
      </c>
      <c r="F81" t="s">
        <v>22</v>
      </c>
      <c r="G81">
        <v>78033042</v>
      </c>
      <c r="H81">
        <v>78121618</v>
      </c>
      <c r="I81" t="s">
        <v>273</v>
      </c>
      <c r="J81">
        <v>13811</v>
      </c>
      <c r="K81">
        <v>2420</v>
      </c>
      <c r="L81">
        <v>3278</v>
      </c>
      <c r="M81">
        <v>1561</v>
      </c>
      <c r="N81">
        <f>L81/M81</f>
        <v>2.0999359385009608</v>
      </c>
      <c r="O81">
        <v>1.07</v>
      </c>
      <c r="P81" s="1">
        <v>1.59E-15</v>
      </c>
      <c r="Q81" s="1">
        <v>9.0220000000000003E-13</v>
      </c>
      <c r="R81">
        <v>5.69</v>
      </c>
      <c r="S81">
        <v>2.71</v>
      </c>
    </row>
    <row r="82" spans="1:19">
      <c r="A82" t="s">
        <v>276</v>
      </c>
      <c r="B82" t="s">
        <v>277</v>
      </c>
      <c r="C82" t="s">
        <v>39</v>
      </c>
      <c r="D82" t="s">
        <v>26</v>
      </c>
      <c r="E82" t="s">
        <v>278</v>
      </c>
      <c r="F82" t="s">
        <v>22</v>
      </c>
      <c r="G82">
        <v>48377696</v>
      </c>
      <c r="H82">
        <v>48395824</v>
      </c>
      <c r="I82" t="s">
        <v>276</v>
      </c>
      <c r="J82">
        <v>24746</v>
      </c>
      <c r="K82">
        <v>3162</v>
      </c>
      <c r="L82">
        <v>4272</v>
      </c>
      <c r="M82">
        <v>2053</v>
      </c>
      <c r="N82">
        <f>L82/M82</f>
        <v>2.0808572820263032</v>
      </c>
      <c r="O82">
        <v>1.06</v>
      </c>
      <c r="P82" s="1">
        <v>6.5800000000000004E-16</v>
      </c>
      <c r="Q82" s="1">
        <v>4.2300000000000002E-13</v>
      </c>
      <c r="R82">
        <v>6.52</v>
      </c>
      <c r="S82">
        <v>3.13</v>
      </c>
    </row>
    <row r="83" spans="1:19">
      <c r="A83" t="s">
        <v>279</v>
      </c>
      <c r="B83" t="s">
        <v>280</v>
      </c>
      <c r="C83" t="s">
        <v>73</v>
      </c>
      <c r="D83" t="s">
        <v>26</v>
      </c>
      <c r="E83" t="s">
        <v>281</v>
      </c>
      <c r="F83" t="s">
        <v>22</v>
      </c>
      <c r="G83">
        <v>9001886</v>
      </c>
      <c r="H83">
        <v>9003668</v>
      </c>
      <c r="I83" t="s">
        <v>279</v>
      </c>
      <c r="J83">
        <v>14128</v>
      </c>
      <c r="K83">
        <v>311.39999999999998</v>
      </c>
      <c r="L83">
        <v>419.7</v>
      </c>
      <c r="M83">
        <v>203</v>
      </c>
      <c r="N83">
        <f>L83/M83</f>
        <v>2.067487684729064</v>
      </c>
      <c r="O83">
        <v>1.05</v>
      </c>
      <c r="P83" s="1">
        <v>6.9500000000000002E-7</v>
      </c>
      <c r="Q83" s="1">
        <v>6.4049999999999998E-5</v>
      </c>
      <c r="R83">
        <v>2.04</v>
      </c>
      <c r="S83">
        <v>0.98899999999999999</v>
      </c>
    </row>
    <row r="84" spans="1:19">
      <c r="A84" t="s">
        <v>282</v>
      </c>
      <c r="B84" t="s">
        <v>283</v>
      </c>
      <c r="C84" t="s">
        <v>77</v>
      </c>
      <c r="D84" t="s">
        <v>20</v>
      </c>
      <c r="E84" t="s">
        <v>284</v>
      </c>
      <c r="F84" t="s">
        <v>22</v>
      </c>
      <c r="G84">
        <v>52895347</v>
      </c>
      <c r="H84">
        <v>52901891</v>
      </c>
      <c r="I84" t="s">
        <v>282</v>
      </c>
      <c r="J84">
        <v>27082</v>
      </c>
      <c r="K84">
        <v>929.6</v>
      </c>
      <c r="L84">
        <v>1252</v>
      </c>
      <c r="M84">
        <v>607.6</v>
      </c>
      <c r="N84">
        <f>L84/M84</f>
        <v>2.0605661619486502</v>
      </c>
      <c r="O84">
        <v>1.04</v>
      </c>
      <c r="P84" s="1">
        <v>2.21E-11</v>
      </c>
      <c r="Q84" s="1">
        <v>6.4940000000000001E-9</v>
      </c>
      <c r="R84">
        <v>1.67</v>
      </c>
      <c r="S84">
        <v>0.81</v>
      </c>
    </row>
    <row r="85" spans="1:19">
      <c r="A85" t="s">
        <v>285</v>
      </c>
      <c r="B85" t="s">
        <v>286</v>
      </c>
      <c r="C85" t="s">
        <v>123</v>
      </c>
      <c r="D85" t="s">
        <v>20</v>
      </c>
      <c r="E85" t="s">
        <v>287</v>
      </c>
      <c r="F85" t="s">
        <v>22</v>
      </c>
      <c r="G85">
        <v>134195203</v>
      </c>
      <c r="H85">
        <v>134203934</v>
      </c>
      <c r="I85" t="s">
        <v>285</v>
      </c>
      <c r="J85">
        <v>1067</v>
      </c>
      <c r="K85">
        <v>593.70000000000005</v>
      </c>
      <c r="L85">
        <v>797</v>
      </c>
      <c r="M85">
        <v>390.3</v>
      </c>
      <c r="N85">
        <f>L85/M85</f>
        <v>2.0420189597745324</v>
      </c>
      <c r="O85">
        <v>1.03</v>
      </c>
      <c r="P85" s="1">
        <v>2.8299999999999999E-9</v>
      </c>
      <c r="Q85" s="1">
        <v>5.1569999999999999E-7</v>
      </c>
      <c r="R85">
        <v>1.21</v>
      </c>
      <c r="S85">
        <v>0.59399999999999997</v>
      </c>
    </row>
    <row r="86" spans="1:19">
      <c r="A86" t="s">
        <v>288</v>
      </c>
      <c r="B86" t="s">
        <v>289</v>
      </c>
      <c r="C86" t="s">
        <v>39</v>
      </c>
      <c r="D86" t="s">
        <v>26</v>
      </c>
      <c r="E86" t="s">
        <v>290</v>
      </c>
      <c r="F86" t="s">
        <v>22</v>
      </c>
      <c r="G86">
        <v>113443917</v>
      </c>
      <c r="H86">
        <v>113451925</v>
      </c>
      <c r="I86" t="s">
        <v>288</v>
      </c>
      <c r="J86">
        <v>25472</v>
      </c>
      <c r="K86">
        <v>785.6</v>
      </c>
      <c r="L86">
        <v>1054</v>
      </c>
      <c r="M86">
        <v>516.70000000000005</v>
      </c>
      <c r="N86">
        <f>L86/M86</f>
        <v>2.0398683955873813</v>
      </c>
      <c r="O86">
        <v>1.03</v>
      </c>
      <c r="P86" s="1">
        <v>1.4100000000000001E-6</v>
      </c>
      <c r="Q86">
        <v>1.164E-4</v>
      </c>
      <c r="R86">
        <v>1.93</v>
      </c>
      <c r="S86">
        <v>0.94399999999999995</v>
      </c>
    </row>
    <row r="87" spans="1:19">
      <c r="A87" t="s">
        <v>291</v>
      </c>
      <c r="B87" t="s">
        <v>292</v>
      </c>
      <c r="C87" t="s">
        <v>19</v>
      </c>
      <c r="D87" t="s">
        <v>26</v>
      </c>
      <c r="E87" t="s">
        <v>293</v>
      </c>
      <c r="F87" t="s">
        <v>22</v>
      </c>
      <c r="G87">
        <v>61959084</v>
      </c>
      <c r="H87">
        <v>62071452</v>
      </c>
      <c r="I87" t="s">
        <v>291</v>
      </c>
      <c r="J87">
        <v>13674</v>
      </c>
      <c r="K87">
        <v>540.29999999999995</v>
      </c>
      <c r="L87">
        <v>724.2</v>
      </c>
      <c r="M87">
        <v>356.4</v>
      </c>
      <c r="N87">
        <f>L87/M87</f>
        <v>2.0319865319865325</v>
      </c>
      <c r="O87">
        <v>1.02</v>
      </c>
      <c r="P87" s="1">
        <v>1.26E-8</v>
      </c>
      <c r="Q87" s="1">
        <v>1.906E-6</v>
      </c>
      <c r="R87">
        <v>1.05</v>
      </c>
      <c r="S87">
        <v>0.51800000000000002</v>
      </c>
    </row>
    <row r="88" spans="1:19">
      <c r="A88" t="s">
        <v>294</v>
      </c>
      <c r="B88" t="s">
        <v>295</v>
      </c>
      <c r="C88" t="s">
        <v>116</v>
      </c>
      <c r="D88" t="s">
        <v>26</v>
      </c>
      <c r="E88" t="s">
        <v>296</v>
      </c>
      <c r="F88" t="s">
        <v>22</v>
      </c>
      <c r="G88">
        <v>26063372</v>
      </c>
      <c r="H88">
        <v>26081455</v>
      </c>
      <c r="I88" t="s">
        <v>294</v>
      </c>
      <c r="J88">
        <v>12208</v>
      </c>
      <c r="K88">
        <v>20080</v>
      </c>
      <c r="L88">
        <v>26900</v>
      </c>
      <c r="M88">
        <v>13270</v>
      </c>
      <c r="N88">
        <f>L88/M88</f>
        <v>2.0271288620949508</v>
      </c>
      <c r="O88">
        <v>1.02</v>
      </c>
      <c r="P88" s="1">
        <v>3.3500000000000002E-14</v>
      </c>
      <c r="Q88" s="1">
        <v>1.45E-11</v>
      </c>
      <c r="R88">
        <v>36.299999999999997</v>
      </c>
      <c r="S88">
        <v>17.899999999999999</v>
      </c>
    </row>
    <row r="89" spans="1:19">
      <c r="A89" t="s">
        <v>297</v>
      </c>
      <c r="B89" t="s">
        <v>298</v>
      </c>
      <c r="C89" t="s">
        <v>61</v>
      </c>
      <c r="D89" t="s">
        <v>20</v>
      </c>
      <c r="E89" t="s">
        <v>299</v>
      </c>
      <c r="F89" t="s">
        <v>22</v>
      </c>
      <c r="G89">
        <v>32390852</v>
      </c>
      <c r="H89">
        <v>32425276</v>
      </c>
      <c r="I89" t="s">
        <v>297</v>
      </c>
      <c r="J89">
        <v>15481</v>
      </c>
      <c r="K89">
        <v>82000</v>
      </c>
      <c r="L89">
        <v>109700</v>
      </c>
      <c r="M89">
        <v>54270</v>
      </c>
      <c r="N89">
        <f>L89/M89</f>
        <v>2.021374608439285</v>
      </c>
      <c r="O89">
        <v>1.02</v>
      </c>
      <c r="P89" s="1">
        <v>7.7599999999999996E-7</v>
      </c>
      <c r="Q89" s="1">
        <v>7.0160000000000006E-5</v>
      </c>
      <c r="R89">
        <v>118</v>
      </c>
      <c r="S89">
        <v>58.1</v>
      </c>
    </row>
    <row r="90" spans="1:19">
      <c r="A90" t="s">
        <v>300</v>
      </c>
      <c r="B90" t="s">
        <v>301</v>
      </c>
      <c r="C90" t="s">
        <v>158</v>
      </c>
      <c r="D90" t="s">
        <v>26</v>
      </c>
      <c r="E90" t="s">
        <v>302</v>
      </c>
      <c r="F90" t="s">
        <v>22</v>
      </c>
      <c r="G90">
        <v>69712328</v>
      </c>
      <c r="H90">
        <v>69750319</v>
      </c>
      <c r="I90" t="s">
        <v>300</v>
      </c>
      <c r="J90">
        <v>8145</v>
      </c>
      <c r="K90">
        <v>14890</v>
      </c>
      <c r="L90">
        <v>19920</v>
      </c>
      <c r="M90">
        <v>9861</v>
      </c>
      <c r="N90">
        <f>L90/M90</f>
        <v>2.0200790994828113</v>
      </c>
      <c r="O90">
        <v>1.01</v>
      </c>
      <c r="P90" s="1">
        <v>3.1900000000000003E-5</v>
      </c>
      <c r="Q90">
        <v>1.681E-3</v>
      </c>
      <c r="R90">
        <v>47.1</v>
      </c>
      <c r="S90">
        <v>23.3</v>
      </c>
    </row>
    <row r="91" spans="1:19">
      <c r="A91" t="s">
        <v>303</v>
      </c>
      <c r="B91" t="s">
        <v>304</v>
      </c>
      <c r="C91" t="s">
        <v>43</v>
      </c>
      <c r="D91" t="s">
        <v>20</v>
      </c>
      <c r="E91" t="s">
        <v>305</v>
      </c>
      <c r="F91" t="s">
        <v>22</v>
      </c>
      <c r="G91">
        <v>34868487</v>
      </c>
      <c r="H91">
        <v>34906274</v>
      </c>
      <c r="I91" t="s">
        <v>303</v>
      </c>
      <c r="J91">
        <v>22795</v>
      </c>
      <c r="K91">
        <v>2277</v>
      </c>
      <c r="L91">
        <v>3045</v>
      </c>
      <c r="M91">
        <v>1509</v>
      </c>
      <c r="N91">
        <f>L91/M91</f>
        <v>2.017892644135189</v>
      </c>
      <c r="O91">
        <v>1.01</v>
      </c>
      <c r="P91" s="1">
        <v>7.6499999999999994E-11</v>
      </c>
      <c r="Q91" s="1">
        <v>1.9770000000000001E-8</v>
      </c>
      <c r="R91">
        <v>4.6399999999999997</v>
      </c>
      <c r="S91">
        <v>2.2999999999999998</v>
      </c>
    </row>
    <row r="92" spans="1:19">
      <c r="A92" t="s">
        <v>306</v>
      </c>
      <c r="B92" t="s">
        <v>307</v>
      </c>
      <c r="C92" t="s">
        <v>77</v>
      </c>
      <c r="D92" t="s">
        <v>26</v>
      </c>
      <c r="E92" t="s">
        <v>308</v>
      </c>
      <c r="F92" t="s">
        <v>22</v>
      </c>
      <c r="G92">
        <v>116282085</v>
      </c>
      <c r="H92">
        <v>116314027</v>
      </c>
      <c r="I92" t="s">
        <v>306</v>
      </c>
      <c r="J92">
        <v>28123</v>
      </c>
      <c r="K92">
        <v>481.1</v>
      </c>
      <c r="L92">
        <v>642.5</v>
      </c>
      <c r="M92">
        <v>319.60000000000002</v>
      </c>
      <c r="N92">
        <f>L92/M92</f>
        <v>2.0103254067584477</v>
      </c>
      <c r="O92">
        <v>1.01</v>
      </c>
      <c r="P92" s="1">
        <v>1.5699999999999999E-5</v>
      </c>
      <c r="Q92">
        <v>9.276E-4</v>
      </c>
      <c r="R92">
        <v>3.27</v>
      </c>
      <c r="S92">
        <v>1.63</v>
      </c>
    </row>
    <row r="93" spans="1:19">
      <c r="A93" t="s">
        <v>309</v>
      </c>
      <c r="B93" t="s">
        <v>310</v>
      </c>
      <c r="C93" t="s">
        <v>116</v>
      </c>
      <c r="D93" t="s">
        <v>26</v>
      </c>
      <c r="E93" t="s">
        <v>311</v>
      </c>
      <c r="F93" t="s">
        <v>22</v>
      </c>
      <c r="G93">
        <v>13675419</v>
      </c>
      <c r="H93">
        <v>13898832</v>
      </c>
      <c r="I93" t="s">
        <v>309</v>
      </c>
      <c r="J93">
        <v>11940</v>
      </c>
      <c r="K93">
        <v>499.6</v>
      </c>
      <c r="L93">
        <v>666.3</v>
      </c>
      <c r="M93">
        <v>332.8</v>
      </c>
      <c r="N93">
        <f>L93/M93</f>
        <v>2.002103365384615</v>
      </c>
      <c r="O93">
        <v>1</v>
      </c>
      <c r="P93" s="1">
        <v>3.4499999999999998E-8</v>
      </c>
      <c r="Q93" s="1">
        <v>4.6920000000000001E-6</v>
      </c>
      <c r="R93">
        <v>0.53600000000000003</v>
      </c>
      <c r="S93">
        <v>0.26800000000000002</v>
      </c>
    </row>
    <row r="94" spans="1:19">
      <c r="A94" t="s">
        <v>312</v>
      </c>
      <c r="B94" t="s">
        <v>313</v>
      </c>
      <c r="C94" t="s">
        <v>39</v>
      </c>
      <c r="D94" t="s">
        <v>20</v>
      </c>
      <c r="E94" t="s">
        <v>314</v>
      </c>
      <c r="F94" t="s">
        <v>22</v>
      </c>
      <c r="G94">
        <v>83106459</v>
      </c>
      <c r="H94">
        <v>83112937</v>
      </c>
      <c r="I94" t="s">
        <v>312</v>
      </c>
      <c r="J94">
        <v>25181</v>
      </c>
      <c r="K94">
        <v>195.3</v>
      </c>
      <c r="L94">
        <v>260.3</v>
      </c>
      <c r="M94">
        <v>130.30000000000001</v>
      </c>
      <c r="N94">
        <f>L94/M94</f>
        <v>1.997697620874904</v>
      </c>
      <c r="O94">
        <v>0.999</v>
      </c>
      <c r="P94" s="1">
        <v>6.5300000000000002E-5</v>
      </c>
      <c r="Q94">
        <v>3.0339999999999998E-3</v>
      </c>
      <c r="R94">
        <v>0.83</v>
      </c>
      <c r="S94">
        <v>0.41499999999999998</v>
      </c>
    </row>
    <row r="95" spans="1:19">
      <c r="A95" t="s">
        <v>315</v>
      </c>
      <c r="B95" t="s">
        <v>316</v>
      </c>
      <c r="C95" t="s">
        <v>240</v>
      </c>
      <c r="D95" t="s">
        <v>20</v>
      </c>
      <c r="E95" t="s">
        <v>317</v>
      </c>
      <c r="F95" t="s">
        <v>22</v>
      </c>
      <c r="G95">
        <v>8778196</v>
      </c>
      <c r="H95">
        <v>8799884</v>
      </c>
      <c r="I95" t="s">
        <v>315</v>
      </c>
      <c r="J95">
        <v>6039</v>
      </c>
      <c r="K95">
        <v>4629</v>
      </c>
      <c r="L95">
        <v>6164</v>
      </c>
      <c r="M95">
        <v>3094</v>
      </c>
      <c r="N95">
        <f>L95/M95</f>
        <v>1.9922430510665805</v>
      </c>
      <c r="O95">
        <v>0.995</v>
      </c>
      <c r="P95" s="1">
        <v>4.5500000000000002E-15</v>
      </c>
      <c r="Q95" s="1">
        <v>2.2829999999999999E-12</v>
      </c>
      <c r="R95">
        <v>16.3</v>
      </c>
      <c r="S95">
        <v>8.1999999999999993</v>
      </c>
    </row>
    <row r="96" spans="1:19">
      <c r="A96" t="s">
        <v>318</v>
      </c>
      <c r="B96" t="s">
        <v>319</v>
      </c>
      <c r="C96" t="s">
        <v>30</v>
      </c>
      <c r="D96" t="s">
        <v>26</v>
      </c>
      <c r="E96" t="s">
        <v>320</v>
      </c>
      <c r="F96" t="s">
        <v>22</v>
      </c>
      <c r="G96">
        <v>77899489</v>
      </c>
      <c r="H96">
        <v>77927720</v>
      </c>
      <c r="I96" t="s">
        <v>318</v>
      </c>
      <c r="J96">
        <v>2418</v>
      </c>
      <c r="K96">
        <v>22210</v>
      </c>
      <c r="L96">
        <v>29560</v>
      </c>
      <c r="M96">
        <v>14860</v>
      </c>
      <c r="N96">
        <f>L96/M96</f>
        <v>1.9892328398384926</v>
      </c>
      <c r="O96">
        <v>0.99199999999999999</v>
      </c>
      <c r="P96" s="1">
        <v>1.1000000000000001E-6</v>
      </c>
      <c r="Q96" s="1">
        <v>9.3889999999999997E-5</v>
      </c>
      <c r="R96">
        <v>37.5</v>
      </c>
      <c r="S96">
        <v>18.899999999999999</v>
      </c>
    </row>
    <row r="97" spans="1:19">
      <c r="A97" t="s">
        <v>321</v>
      </c>
      <c r="B97" t="s">
        <v>322</v>
      </c>
      <c r="C97" t="s">
        <v>61</v>
      </c>
      <c r="D97" t="s">
        <v>20</v>
      </c>
      <c r="E97" t="s">
        <v>323</v>
      </c>
      <c r="F97" t="s">
        <v>22</v>
      </c>
      <c r="G97">
        <v>25312358</v>
      </c>
      <c r="H97">
        <v>25314296</v>
      </c>
      <c r="I97" t="s">
        <v>321</v>
      </c>
      <c r="J97">
        <v>15239</v>
      </c>
      <c r="K97">
        <v>317.8</v>
      </c>
      <c r="L97">
        <v>422.7</v>
      </c>
      <c r="M97">
        <v>212.9</v>
      </c>
      <c r="N97">
        <f>L97/M97</f>
        <v>1.9854391733208079</v>
      </c>
      <c r="O97">
        <v>0.99</v>
      </c>
      <c r="P97" s="1">
        <v>2.2500000000000001E-6</v>
      </c>
      <c r="Q97">
        <v>1.729E-4</v>
      </c>
      <c r="R97">
        <v>2.71</v>
      </c>
      <c r="S97">
        <v>1.37</v>
      </c>
    </row>
    <row r="98" spans="1:19">
      <c r="A98" t="s">
        <v>324</v>
      </c>
      <c r="B98" t="s">
        <v>325</v>
      </c>
      <c r="C98" t="s">
        <v>116</v>
      </c>
      <c r="D98" t="s">
        <v>20</v>
      </c>
      <c r="E98" t="s">
        <v>326</v>
      </c>
      <c r="F98" t="s">
        <v>22</v>
      </c>
      <c r="G98">
        <v>35187377</v>
      </c>
      <c r="H98">
        <v>35195665</v>
      </c>
      <c r="I98" t="s">
        <v>324</v>
      </c>
      <c r="J98">
        <v>12496</v>
      </c>
      <c r="K98">
        <v>841.9</v>
      </c>
      <c r="L98">
        <v>1118</v>
      </c>
      <c r="M98">
        <v>565.79999999999995</v>
      </c>
      <c r="N98">
        <f>L98/M98</f>
        <v>1.9759632378932486</v>
      </c>
      <c r="O98">
        <v>0.98299999999999998</v>
      </c>
      <c r="P98" s="1">
        <v>2.39E-6</v>
      </c>
      <c r="Q98">
        <v>1.8259999999999999E-4</v>
      </c>
      <c r="R98">
        <v>7.48</v>
      </c>
      <c r="S98">
        <v>3.79</v>
      </c>
    </row>
    <row r="99" spans="1:19">
      <c r="A99" t="s">
        <v>327</v>
      </c>
      <c r="B99" t="s">
        <v>328</v>
      </c>
      <c r="C99" t="s">
        <v>145</v>
      </c>
      <c r="D99" t="s">
        <v>26</v>
      </c>
      <c r="E99" t="s">
        <v>329</v>
      </c>
      <c r="F99" t="s">
        <v>22</v>
      </c>
      <c r="G99">
        <v>108776448</v>
      </c>
      <c r="H99">
        <v>108861888</v>
      </c>
      <c r="I99" t="s">
        <v>327</v>
      </c>
      <c r="J99">
        <v>29882</v>
      </c>
      <c r="K99">
        <v>15770</v>
      </c>
      <c r="L99">
        <v>20900</v>
      </c>
      <c r="M99">
        <v>10630</v>
      </c>
      <c r="N99">
        <f>L99/M99</f>
        <v>1.9661335841956726</v>
      </c>
      <c r="O99">
        <v>0.97599999999999998</v>
      </c>
      <c r="P99" s="1">
        <v>6.9300000000000002E-16</v>
      </c>
      <c r="Q99" s="1">
        <v>4.3370000000000001E-13</v>
      </c>
      <c r="R99">
        <v>27.7</v>
      </c>
      <c r="S99">
        <v>14.1</v>
      </c>
    </row>
    <row r="100" spans="1:19">
      <c r="A100" t="s">
        <v>330</v>
      </c>
      <c r="B100" t="s">
        <v>331</v>
      </c>
      <c r="C100" t="s">
        <v>123</v>
      </c>
      <c r="D100" t="s">
        <v>20</v>
      </c>
      <c r="E100" t="s">
        <v>332</v>
      </c>
      <c r="F100" t="s">
        <v>22</v>
      </c>
      <c r="G100">
        <v>95132418</v>
      </c>
      <c r="H100">
        <v>95197640</v>
      </c>
      <c r="I100" t="s">
        <v>330</v>
      </c>
      <c r="J100">
        <v>854</v>
      </c>
      <c r="K100">
        <v>37640</v>
      </c>
      <c r="L100">
        <v>49890</v>
      </c>
      <c r="M100">
        <v>25390</v>
      </c>
      <c r="N100">
        <f>L100/M100</f>
        <v>1.9649468294604175</v>
      </c>
      <c r="O100">
        <v>0.97499999999999998</v>
      </c>
      <c r="P100" s="1">
        <v>6.24E-9</v>
      </c>
      <c r="Q100" s="1">
        <v>9.8990000000000004E-7</v>
      </c>
      <c r="R100">
        <v>44.5</v>
      </c>
      <c r="S100">
        <v>22.6</v>
      </c>
    </row>
    <row r="101" spans="1:19">
      <c r="A101" t="s">
        <v>333</v>
      </c>
      <c r="B101" t="s">
        <v>334</v>
      </c>
      <c r="C101" t="s">
        <v>61</v>
      </c>
      <c r="D101" t="s">
        <v>20</v>
      </c>
      <c r="E101" t="s">
        <v>335</v>
      </c>
      <c r="F101" t="s">
        <v>22</v>
      </c>
      <c r="G101">
        <v>91785860</v>
      </c>
      <c r="H101">
        <v>91787812</v>
      </c>
      <c r="I101" t="s">
        <v>333</v>
      </c>
      <c r="J101">
        <v>16536</v>
      </c>
      <c r="K101">
        <v>599.1</v>
      </c>
      <c r="L101">
        <v>793.6</v>
      </c>
      <c r="M101">
        <v>404.6</v>
      </c>
      <c r="N101">
        <f>L101/M101</f>
        <v>1.9614434008897677</v>
      </c>
      <c r="O101">
        <v>0.97199999999999998</v>
      </c>
      <c r="P101" s="1">
        <v>1.2300000000000001E-5</v>
      </c>
      <c r="Q101">
        <v>7.5250000000000002E-4</v>
      </c>
      <c r="R101">
        <v>2.98</v>
      </c>
      <c r="S101">
        <v>1.52</v>
      </c>
    </row>
    <row r="102" spans="1:19">
      <c r="A102" t="s">
        <v>336</v>
      </c>
      <c r="B102" t="s">
        <v>337</v>
      </c>
      <c r="C102" t="s">
        <v>158</v>
      </c>
      <c r="D102" t="s">
        <v>20</v>
      </c>
      <c r="E102" t="s">
        <v>338</v>
      </c>
      <c r="F102" t="s">
        <v>22</v>
      </c>
      <c r="G102">
        <v>88961077</v>
      </c>
      <c r="H102">
        <v>89462828</v>
      </c>
      <c r="I102" t="s">
        <v>336</v>
      </c>
      <c r="J102">
        <v>8244</v>
      </c>
      <c r="K102">
        <v>22490</v>
      </c>
      <c r="L102">
        <v>29790</v>
      </c>
      <c r="M102">
        <v>15190</v>
      </c>
      <c r="N102">
        <f>L102/M102</f>
        <v>1.9611586570111916</v>
      </c>
      <c r="O102">
        <v>0.97099999999999997</v>
      </c>
      <c r="P102" s="1">
        <v>4.2100000000000002E-11</v>
      </c>
      <c r="Q102" s="1">
        <v>1.152E-8</v>
      </c>
      <c r="R102">
        <v>14.2</v>
      </c>
      <c r="S102">
        <v>7.22</v>
      </c>
    </row>
    <row r="103" spans="1:19">
      <c r="A103" t="s">
        <v>339</v>
      </c>
      <c r="B103" t="s">
        <v>340</v>
      </c>
      <c r="C103" t="s">
        <v>109</v>
      </c>
      <c r="D103" t="s">
        <v>26</v>
      </c>
      <c r="E103" t="s">
        <v>341</v>
      </c>
      <c r="F103" t="s">
        <v>22</v>
      </c>
      <c r="G103">
        <v>19876663</v>
      </c>
      <c r="H103">
        <v>19883990</v>
      </c>
      <c r="I103" t="s">
        <v>339</v>
      </c>
      <c r="J103">
        <v>11119</v>
      </c>
      <c r="K103">
        <v>708.5</v>
      </c>
      <c r="L103">
        <v>938.1</v>
      </c>
      <c r="M103">
        <v>478.9</v>
      </c>
      <c r="N103">
        <f>L103/M103</f>
        <v>1.9588640634788057</v>
      </c>
      <c r="O103">
        <v>0.97</v>
      </c>
      <c r="P103" s="1">
        <v>4.8900000000000003E-5</v>
      </c>
      <c r="Q103">
        <v>2.3969999999999998E-3</v>
      </c>
      <c r="R103">
        <v>8.17</v>
      </c>
      <c r="S103">
        <v>4.17</v>
      </c>
    </row>
    <row r="104" spans="1:19">
      <c r="A104" t="s">
        <v>342</v>
      </c>
      <c r="B104" t="s">
        <v>343</v>
      </c>
      <c r="C104" t="s">
        <v>65</v>
      </c>
      <c r="D104" t="s">
        <v>20</v>
      </c>
      <c r="E104" t="s">
        <v>344</v>
      </c>
      <c r="F104" t="s">
        <v>22</v>
      </c>
      <c r="G104">
        <v>14886691</v>
      </c>
      <c r="H104">
        <v>14900769</v>
      </c>
      <c r="I104" t="s">
        <v>342</v>
      </c>
      <c r="J104">
        <v>18302</v>
      </c>
      <c r="K104">
        <v>32560</v>
      </c>
      <c r="L104">
        <v>43100</v>
      </c>
      <c r="M104">
        <v>22010</v>
      </c>
      <c r="N104">
        <f>L104/M104</f>
        <v>1.9582008178100863</v>
      </c>
      <c r="O104">
        <v>0.97</v>
      </c>
      <c r="P104" s="1">
        <v>1.09E-15</v>
      </c>
      <c r="Q104" s="1">
        <v>6.4970000000000005E-13</v>
      </c>
      <c r="R104">
        <v>184</v>
      </c>
      <c r="S104">
        <v>93.8</v>
      </c>
    </row>
    <row r="105" spans="1:19">
      <c r="A105" t="s">
        <v>345</v>
      </c>
      <c r="B105" t="s">
        <v>346</v>
      </c>
      <c r="C105" t="s">
        <v>77</v>
      </c>
      <c r="D105" t="s">
        <v>26</v>
      </c>
      <c r="E105" t="s">
        <v>347</v>
      </c>
      <c r="F105" t="s">
        <v>22</v>
      </c>
      <c r="G105">
        <v>53173398</v>
      </c>
      <c r="H105">
        <v>53176658</v>
      </c>
      <c r="I105" t="s">
        <v>345</v>
      </c>
      <c r="J105">
        <v>27102</v>
      </c>
      <c r="K105">
        <v>728.2</v>
      </c>
      <c r="L105">
        <v>963.8</v>
      </c>
      <c r="M105">
        <v>492.6</v>
      </c>
      <c r="N105">
        <f>L105/M105</f>
        <v>1.9565570442549733</v>
      </c>
      <c r="O105">
        <v>0.96799999999999997</v>
      </c>
      <c r="P105" s="1">
        <v>3.7E-9</v>
      </c>
      <c r="Q105" s="1">
        <v>6.4219999999999997E-7</v>
      </c>
      <c r="R105">
        <v>10.199999999999999</v>
      </c>
      <c r="S105">
        <v>5.21</v>
      </c>
    </row>
    <row r="106" spans="1:19">
      <c r="A106" t="s">
        <v>348</v>
      </c>
      <c r="B106" t="s">
        <v>349</v>
      </c>
      <c r="C106" t="s">
        <v>39</v>
      </c>
      <c r="D106" t="s">
        <v>20</v>
      </c>
      <c r="E106" t="s">
        <v>350</v>
      </c>
      <c r="F106" t="s">
        <v>22</v>
      </c>
      <c r="G106">
        <v>72494385</v>
      </c>
      <c r="H106">
        <v>72512977</v>
      </c>
      <c r="I106" t="s">
        <v>348</v>
      </c>
      <c r="J106">
        <v>25121</v>
      </c>
      <c r="K106">
        <v>258.5</v>
      </c>
      <c r="L106">
        <v>342</v>
      </c>
      <c r="M106">
        <v>175</v>
      </c>
      <c r="N106">
        <f>L106/M106</f>
        <v>1.9542857142857142</v>
      </c>
      <c r="O106">
        <v>0.96599999999999997</v>
      </c>
      <c r="P106" s="1">
        <v>1.6799999999999998E-5</v>
      </c>
      <c r="Q106">
        <v>9.8170000000000006E-4</v>
      </c>
      <c r="R106">
        <v>0.879</v>
      </c>
      <c r="S106">
        <v>0.45</v>
      </c>
    </row>
    <row r="107" spans="1:19">
      <c r="A107" t="s">
        <v>351</v>
      </c>
      <c r="B107" t="s">
        <v>352</v>
      </c>
      <c r="C107" t="s">
        <v>158</v>
      </c>
      <c r="D107" t="s">
        <v>20</v>
      </c>
      <c r="E107" t="s">
        <v>353</v>
      </c>
      <c r="F107" t="s">
        <v>22</v>
      </c>
      <c r="G107">
        <v>56710947</v>
      </c>
      <c r="H107">
        <v>56740711</v>
      </c>
      <c r="I107" t="s">
        <v>351</v>
      </c>
      <c r="J107">
        <v>7980</v>
      </c>
      <c r="K107">
        <v>12700</v>
      </c>
      <c r="L107">
        <v>16780</v>
      </c>
      <c r="M107">
        <v>8623</v>
      </c>
      <c r="N107">
        <f>L107/M107</f>
        <v>1.9459584831265222</v>
      </c>
      <c r="O107">
        <v>0.96</v>
      </c>
      <c r="P107" s="1">
        <v>5.9400000000000005E-7</v>
      </c>
      <c r="Q107" s="1">
        <v>5.5609999999999998E-5</v>
      </c>
      <c r="R107">
        <v>40.299999999999997</v>
      </c>
      <c r="S107">
        <v>20.7</v>
      </c>
    </row>
    <row r="108" spans="1:19">
      <c r="A108" t="s">
        <v>354</v>
      </c>
      <c r="B108" t="s">
        <v>355</v>
      </c>
      <c r="C108" t="s">
        <v>158</v>
      </c>
      <c r="D108" t="s">
        <v>20</v>
      </c>
      <c r="E108" t="s">
        <v>356</v>
      </c>
      <c r="F108" t="s">
        <v>22</v>
      </c>
      <c r="G108">
        <v>51942047</v>
      </c>
      <c r="H108">
        <v>51943837</v>
      </c>
      <c r="I108" t="s">
        <v>354</v>
      </c>
      <c r="J108">
        <v>7894</v>
      </c>
      <c r="K108">
        <v>18740</v>
      </c>
      <c r="L108">
        <v>24750</v>
      </c>
      <c r="M108">
        <v>12720</v>
      </c>
      <c r="N108">
        <f>L108/M108</f>
        <v>1.945754716981132</v>
      </c>
      <c r="O108">
        <v>0.96099999999999997</v>
      </c>
      <c r="P108" s="1">
        <v>1.65E-15</v>
      </c>
      <c r="Q108" s="1">
        <v>9.1209999999999992E-13</v>
      </c>
      <c r="R108">
        <v>137</v>
      </c>
      <c r="S108">
        <v>70.5</v>
      </c>
    </row>
    <row r="109" spans="1:19">
      <c r="A109" t="s">
        <v>357</v>
      </c>
      <c r="B109" t="s">
        <v>358</v>
      </c>
      <c r="C109" t="s">
        <v>47</v>
      </c>
      <c r="D109" t="s">
        <v>20</v>
      </c>
      <c r="E109" t="s">
        <v>359</v>
      </c>
      <c r="F109" t="s">
        <v>22</v>
      </c>
      <c r="G109">
        <v>137024684</v>
      </c>
      <c r="H109">
        <v>137126545</v>
      </c>
      <c r="I109" t="s">
        <v>357</v>
      </c>
      <c r="J109">
        <v>21925</v>
      </c>
      <c r="K109">
        <v>4954</v>
      </c>
      <c r="L109">
        <v>6545</v>
      </c>
      <c r="M109">
        <v>3364</v>
      </c>
      <c r="N109">
        <f>L109/M109</f>
        <v>1.9456004756242569</v>
      </c>
      <c r="O109">
        <v>0.96</v>
      </c>
      <c r="P109" s="1">
        <v>6.4800000000000003E-5</v>
      </c>
      <c r="Q109">
        <v>3.0200000000000001E-3</v>
      </c>
      <c r="R109">
        <v>2.98</v>
      </c>
      <c r="S109">
        <v>1.53</v>
      </c>
    </row>
    <row r="110" spans="1:19">
      <c r="A110" t="s">
        <v>360</v>
      </c>
      <c r="B110" t="s">
        <v>361</v>
      </c>
      <c r="C110" t="s">
        <v>116</v>
      </c>
      <c r="D110" t="s">
        <v>20</v>
      </c>
      <c r="E110" t="s">
        <v>362</v>
      </c>
      <c r="F110" t="s">
        <v>22</v>
      </c>
      <c r="G110">
        <v>29627757</v>
      </c>
      <c r="H110">
        <v>29632390</v>
      </c>
      <c r="I110" t="s">
        <v>360</v>
      </c>
      <c r="J110">
        <v>12319</v>
      </c>
      <c r="K110">
        <v>368.7</v>
      </c>
      <c r="L110">
        <v>486.6</v>
      </c>
      <c r="M110">
        <v>250.7</v>
      </c>
      <c r="N110">
        <f>L110/M110</f>
        <v>1.9409652971679299</v>
      </c>
      <c r="O110">
        <v>0.95699999999999996</v>
      </c>
      <c r="P110" s="1">
        <v>1.5099999999999999E-6</v>
      </c>
      <c r="Q110">
        <v>1.2339999999999999E-4</v>
      </c>
      <c r="R110">
        <v>2.1</v>
      </c>
      <c r="S110">
        <v>1.08</v>
      </c>
    </row>
    <row r="111" spans="1:19">
      <c r="A111" t="s">
        <v>363</v>
      </c>
      <c r="B111" t="s">
        <v>364</v>
      </c>
      <c r="C111" t="s">
        <v>99</v>
      </c>
      <c r="D111" t="s">
        <v>20</v>
      </c>
      <c r="E111" t="s">
        <v>365</v>
      </c>
      <c r="F111" t="s">
        <v>22</v>
      </c>
      <c r="G111">
        <v>65994230</v>
      </c>
      <c r="H111">
        <v>66015735</v>
      </c>
      <c r="I111" t="s">
        <v>363</v>
      </c>
      <c r="J111">
        <v>9481</v>
      </c>
      <c r="K111">
        <v>491</v>
      </c>
      <c r="L111">
        <v>647.70000000000005</v>
      </c>
      <c r="M111">
        <v>334.2</v>
      </c>
      <c r="N111">
        <f>L111/M111</f>
        <v>1.9380610412926393</v>
      </c>
      <c r="O111">
        <v>0.95499999999999996</v>
      </c>
      <c r="P111" s="1">
        <v>1.6E-7</v>
      </c>
      <c r="Q111" s="1">
        <v>1.821E-5</v>
      </c>
      <c r="R111">
        <v>1.84</v>
      </c>
      <c r="S111">
        <v>0.94899999999999995</v>
      </c>
    </row>
    <row r="112" spans="1:19">
      <c r="A112" t="s">
        <v>366</v>
      </c>
      <c r="B112" t="s">
        <v>367</v>
      </c>
      <c r="C112" t="s">
        <v>77</v>
      </c>
      <c r="D112" t="s">
        <v>20</v>
      </c>
      <c r="E112" t="s">
        <v>368</v>
      </c>
      <c r="F112" t="s">
        <v>22</v>
      </c>
      <c r="G112">
        <v>52955213</v>
      </c>
      <c r="H112">
        <v>52960052</v>
      </c>
      <c r="I112" t="s">
        <v>366</v>
      </c>
      <c r="J112">
        <v>27086</v>
      </c>
      <c r="K112">
        <v>7350</v>
      </c>
      <c r="L112">
        <v>9688</v>
      </c>
      <c r="M112">
        <v>5013</v>
      </c>
      <c r="N112">
        <f>L112/M112</f>
        <v>1.9325753042090565</v>
      </c>
      <c r="O112">
        <v>0.95099999999999996</v>
      </c>
      <c r="P112" s="1">
        <v>6.1000000000000003E-13</v>
      </c>
      <c r="Q112" s="1">
        <v>2.341E-10</v>
      </c>
      <c r="R112">
        <v>32.700000000000003</v>
      </c>
      <c r="S112">
        <v>16.899999999999999</v>
      </c>
    </row>
    <row r="113" spans="1:19">
      <c r="A113" t="s">
        <v>369</v>
      </c>
      <c r="B113" t="s">
        <v>370</v>
      </c>
      <c r="C113" t="s">
        <v>65</v>
      </c>
      <c r="D113" t="s">
        <v>26</v>
      </c>
      <c r="E113" t="s">
        <v>299</v>
      </c>
      <c r="F113" t="s">
        <v>22</v>
      </c>
      <c r="G113">
        <v>108773915</v>
      </c>
      <c r="H113">
        <v>108830191</v>
      </c>
      <c r="I113" t="s">
        <v>369</v>
      </c>
      <c r="J113">
        <v>19398</v>
      </c>
      <c r="K113">
        <v>4897</v>
      </c>
      <c r="L113">
        <v>6453</v>
      </c>
      <c r="M113">
        <v>3341</v>
      </c>
      <c r="N113">
        <f>L113/M113</f>
        <v>1.9314576474109548</v>
      </c>
      <c r="O113">
        <v>0.95</v>
      </c>
      <c r="P113" s="1">
        <v>5.3399999999999998E-14</v>
      </c>
      <c r="Q113" s="1">
        <v>2.2659999999999999E-11</v>
      </c>
      <c r="R113">
        <v>7.81</v>
      </c>
      <c r="S113">
        <v>4.04</v>
      </c>
    </row>
    <row r="114" spans="1:19">
      <c r="A114" t="s">
        <v>371</v>
      </c>
      <c r="B114" t="s">
        <v>372</v>
      </c>
      <c r="C114" t="s">
        <v>73</v>
      </c>
      <c r="D114" t="s">
        <v>26</v>
      </c>
      <c r="E114" t="s">
        <v>373</v>
      </c>
      <c r="F114" t="s">
        <v>22</v>
      </c>
      <c r="G114">
        <v>5988546</v>
      </c>
      <c r="H114">
        <v>6015182</v>
      </c>
      <c r="I114" t="s">
        <v>371</v>
      </c>
      <c r="J114">
        <v>14006</v>
      </c>
      <c r="K114">
        <v>501.4</v>
      </c>
      <c r="L114">
        <v>660.7</v>
      </c>
      <c r="M114">
        <v>342.1</v>
      </c>
      <c r="N114">
        <f>L114/M114</f>
        <v>1.9313066354866999</v>
      </c>
      <c r="O114">
        <v>0.95</v>
      </c>
      <c r="P114" s="1">
        <v>1.5300000000000001E-7</v>
      </c>
      <c r="Q114" s="1">
        <v>1.7540000000000001E-5</v>
      </c>
      <c r="R114">
        <v>1.42</v>
      </c>
      <c r="S114">
        <v>0.73299999999999998</v>
      </c>
    </row>
    <row r="115" spans="1:19">
      <c r="A115" t="s">
        <v>374</v>
      </c>
      <c r="B115" t="s">
        <v>375</v>
      </c>
      <c r="C115" t="s">
        <v>39</v>
      </c>
      <c r="D115" t="s">
        <v>26</v>
      </c>
      <c r="E115" t="s">
        <v>376</v>
      </c>
      <c r="F115" t="s">
        <v>22</v>
      </c>
      <c r="G115">
        <v>118542322</v>
      </c>
      <c r="H115">
        <v>119146249</v>
      </c>
      <c r="I115" t="s">
        <v>374</v>
      </c>
      <c r="J115">
        <v>25551</v>
      </c>
      <c r="K115">
        <v>5698</v>
      </c>
      <c r="L115">
        <v>7503</v>
      </c>
      <c r="M115">
        <v>3893</v>
      </c>
      <c r="N115">
        <f>L115/M115</f>
        <v>1.9273054199845878</v>
      </c>
      <c r="O115">
        <v>0.94699999999999995</v>
      </c>
      <c r="P115" s="1">
        <v>2.6699999999999998E-5</v>
      </c>
      <c r="Q115">
        <v>1.4450000000000001E-3</v>
      </c>
      <c r="R115">
        <v>5.48</v>
      </c>
      <c r="S115">
        <v>2.84</v>
      </c>
    </row>
    <row r="116" spans="1:19">
      <c r="A116" t="s">
        <v>377</v>
      </c>
      <c r="B116" t="s">
        <v>378</v>
      </c>
      <c r="C116" t="s">
        <v>123</v>
      </c>
      <c r="D116" t="s">
        <v>26</v>
      </c>
      <c r="E116" t="s">
        <v>379</v>
      </c>
      <c r="F116" t="s">
        <v>22</v>
      </c>
      <c r="G116">
        <v>99717672</v>
      </c>
      <c r="H116">
        <v>99992090</v>
      </c>
      <c r="I116" t="s">
        <v>377</v>
      </c>
      <c r="J116">
        <v>893</v>
      </c>
      <c r="K116">
        <v>4496</v>
      </c>
      <c r="L116">
        <v>5919</v>
      </c>
      <c r="M116">
        <v>3073</v>
      </c>
      <c r="N116">
        <f>L116/M116</f>
        <v>1.9261308167914091</v>
      </c>
      <c r="O116">
        <v>0.94599999999999995</v>
      </c>
      <c r="P116" s="1">
        <v>4.8999999999999999E-11</v>
      </c>
      <c r="Q116" s="1">
        <v>1.316E-8</v>
      </c>
      <c r="R116">
        <v>9.65</v>
      </c>
      <c r="S116">
        <v>5.01</v>
      </c>
    </row>
    <row r="117" spans="1:19">
      <c r="A117" t="s">
        <v>380</v>
      </c>
      <c r="B117" t="s">
        <v>381</v>
      </c>
      <c r="C117" t="s">
        <v>25</v>
      </c>
      <c r="D117" t="s">
        <v>20</v>
      </c>
      <c r="E117" t="s">
        <v>382</v>
      </c>
      <c r="F117" t="s">
        <v>22</v>
      </c>
      <c r="G117">
        <v>114952745</v>
      </c>
      <c r="H117">
        <v>115023550</v>
      </c>
      <c r="I117" t="s">
        <v>380</v>
      </c>
      <c r="J117">
        <v>5712</v>
      </c>
      <c r="K117">
        <v>4130</v>
      </c>
      <c r="L117">
        <v>5433</v>
      </c>
      <c r="M117">
        <v>2828</v>
      </c>
      <c r="N117">
        <f>L117/M117</f>
        <v>1.9211456859971712</v>
      </c>
      <c r="O117">
        <v>0.94199999999999995</v>
      </c>
      <c r="P117" s="1">
        <v>1.7000000000000001E-13</v>
      </c>
      <c r="Q117" s="1">
        <v>6.9500000000000006E-11</v>
      </c>
      <c r="R117">
        <v>6.62</v>
      </c>
      <c r="S117">
        <v>3.45</v>
      </c>
    </row>
    <row r="118" spans="1:19">
      <c r="A118" t="s">
        <v>383</v>
      </c>
      <c r="B118" t="s">
        <v>384</v>
      </c>
      <c r="C118" t="s">
        <v>57</v>
      </c>
      <c r="D118" t="s">
        <v>20</v>
      </c>
      <c r="E118" t="s">
        <v>385</v>
      </c>
      <c r="F118" t="s">
        <v>22</v>
      </c>
      <c r="G118">
        <v>120213054</v>
      </c>
      <c r="H118">
        <v>120383959</v>
      </c>
      <c r="I118" t="s">
        <v>383</v>
      </c>
      <c r="J118">
        <v>31766</v>
      </c>
      <c r="K118">
        <v>2314</v>
      </c>
      <c r="L118">
        <v>3042</v>
      </c>
      <c r="M118">
        <v>1586</v>
      </c>
      <c r="N118">
        <f>L118/M118</f>
        <v>1.9180327868852458</v>
      </c>
      <c r="O118">
        <v>0.93899999999999995</v>
      </c>
      <c r="P118" s="1">
        <v>1.61E-7</v>
      </c>
      <c r="Q118" s="1">
        <v>1.821E-5</v>
      </c>
      <c r="R118">
        <v>3.63</v>
      </c>
      <c r="S118">
        <v>1.9</v>
      </c>
    </row>
    <row r="119" spans="1:19">
      <c r="A119" t="s">
        <v>386</v>
      </c>
      <c r="B119" t="s">
        <v>387</v>
      </c>
      <c r="C119" t="s">
        <v>73</v>
      </c>
      <c r="D119" t="s">
        <v>26</v>
      </c>
      <c r="E119" t="s">
        <v>388</v>
      </c>
      <c r="F119" t="s">
        <v>22</v>
      </c>
      <c r="G119">
        <v>4930651</v>
      </c>
      <c r="H119">
        <v>4943127</v>
      </c>
      <c r="I119" t="s">
        <v>386</v>
      </c>
      <c r="J119">
        <v>13945</v>
      </c>
      <c r="K119">
        <v>310.89999999999998</v>
      </c>
      <c r="L119">
        <v>408.4</v>
      </c>
      <c r="M119">
        <v>213.3</v>
      </c>
      <c r="N119">
        <f>L119/M119</f>
        <v>1.9146741678387247</v>
      </c>
      <c r="O119">
        <v>0.93700000000000006</v>
      </c>
      <c r="P119" s="1">
        <v>8.9800000000000004E-6</v>
      </c>
      <c r="Q119">
        <v>5.7319999999999995E-4</v>
      </c>
      <c r="R119">
        <v>0.70099999999999996</v>
      </c>
      <c r="S119">
        <v>0.36599999999999999</v>
      </c>
    </row>
    <row r="120" spans="1:19">
      <c r="A120" t="s">
        <v>389</v>
      </c>
      <c r="B120" t="s">
        <v>390</v>
      </c>
      <c r="C120" t="s">
        <v>57</v>
      </c>
      <c r="D120" t="s">
        <v>26</v>
      </c>
      <c r="E120" t="s">
        <v>391</v>
      </c>
      <c r="F120" t="s">
        <v>22</v>
      </c>
      <c r="G120">
        <v>34854164</v>
      </c>
      <c r="H120">
        <v>34924395</v>
      </c>
      <c r="I120" t="s">
        <v>389</v>
      </c>
      <c r="J120">
        <v>30549</v>
      </c>
      <c r="K120">
        <v>22890</v>
      </c>
      <c r="L120">
        <v>30040</v>
      </c>
      <c r="M120">
        <v>15730</v>
      </c>
      <c r="N120">
        <f>L120/M120</f>
        <v>1.9097266369993642</v>
      </c>
      <c r="O120">
        <v>0.93300000000000005</v>
      </c>
      <c r="P120" s="1">
        <v>8.3799999999999997E-15</v>
      </c>
      <c r="Q120" s="1">
        <v>3.9089999999999996E-12</v>
      </c>
      <c r="R120">
        <v>100</v>
      </c>
      <c r="S120">
        <v>52.5</v>
      </c>
    </row>
    <row r="121" spans="1:19">
      <c r="A121" t="s">
        <v>392</v>
      </c>
      <c r="B121" t="s">
        <v>393</v>
      </c>
      <c r="C121" t="s">
        <v>25</v>
      </c>
      <c r="D121" t="s">
        <v>20</v>
      </c>
      <c r="E121" t="s">
        <v>394</v>
      </c>
      <c r="F121" t="s">
        <v>22</v>
      </c>
      <c r="G121">
        <v>79997353</v>
      </c>
      <c r="H121">
        <v>80013259</v>
      </c>
      <c r="I121" t="s">
        <v>392</v>
      </c>
      <c r="J121">
        <v>4747</v>
      </c>
      <c r="K121">
        <v>422.5</v>
      </c>
      <c r="L121">
        <v>554.1</v>
      </c>
      <c r="M121">
        <v>291</v>
      </c>
      <c r="N121">
        <f>L121/M121</f>
        <v>1.9041237113402063</v>
      </c>
      <c r="O121">
        <v>0.92900000000000005</v>
      </c>
      <c r="P121" s="1">
        <v>1.13E-6</v>
      </c>
      <c r="Q121" s="1">
        <v>9.6059999999999998E-5</v>
      </c>
      <c r="R121">
        <v>1.68</v>
      </c>
      <c r="S121">
        <v>0.88400000000000001</v>
      </c>
    </row>
    <row r="122" spans="1:19">
      <c r="A122" t="s">
        <v>395</v>
      </c>
      <c r="B122" t="s">
        <v>396</v>
      </c>
      <c r="C122" t="s">
        <v>69</v>
      </c>
      <c r="D122" t="s">
        <v>20</v>
      </c>
      <c r="E122" t="s">
        <v>397</v>
      </c>
      <c r="F122" t="s">
        <v>22</v>
      </c>
      <c r="G122">
        <v>7761011</v>
      </c>
      <c r="H122">
        <v>7787575</v>
      </c>
      <c r="I122" t="s">
        <v>395</v>
      </c>
      <c r="J122">
        <v>9841</v>
      </c>
      <c r="K122">
        <v>1519</v>
      </c>
      <c r="L122">
        <v>1991</v>
      </c>
      <c r="M122">
        <v>1046</v>
      </c>
      <c r="N122">
        <f>L122/M122</f>
        <v>1.9034416826003824</v>
      </c>
      <c r="O122">
        <v>0.92800000000000005</v>
      </c>
      <c r="P122" s="1">
        <v>6.6599999999999995E-11</v>
      </c>
      <c r="Q122" s="1">
        <v>1.742E-8</v>
      </c>
      <c r="R122">
        <v>3.69</v>
      </c>
      <c r="S122">
        <v>1.94</v>
      </c>
    </row>
    <row r="123" spans="1:19">
      <c r="A123" t="s">
        <v>398</v>
      </c>
      <c r="B123" t="s">
        <v>399</v>
      </c>
      <c r="C123" t="s">
        <v>73</v>
      </c>
      <c r="D123" t="s">
        <v>20</v>
      </c>
      <c r="E123" t="s">
        <v>400</v>
      </c>
      <c r="F123" t="s">
        <v>22</v>
      </c>
      <c r="G123">
        <v>3935219</v>
      </c>
      <c r="H123">
        <v>3949339</v>
      </c>
      <c r="I123" t="s">
        <v>398</v>
      </c>
      <c r="J123">
        <v>13890</v>
      </c>
      <c r="K123">
        <v>523.79999999999995</v>
      </c>
      <c r="L123">
        <v>686.2</v>
      </c>
      <c r="M123">
        <v>361.3</v>
      </c>
      <c r="N123">
        <f>L123/M123</f>
        <v>1.8992526985884308</v>
      </c>
      <c r="O123">
        <v>0.92500000000000004</v>
      </c>
      <c r="P123" s="1">
        <v>2.1299999999999999E-7</v>
      </c>
      <c r="Q123" s="1">
        <v>2.2419999999999999E-5</v>
      </c>
      <c r="R123">
        <v>2</v>
      </c>
      <c r="S123">
        <v>1.05</v>
      </c>
    </row>
    <row r="124" spans="1:19">
      <c r="A124" t="s">
        <v>401</v>
      </c>
      <c r="B124" t="s">
        <v>402</v>
      </c>
      <c r="C124" t="s">
        <v>65</v>
      </c>
      <c r="D124" t="s">
        <v>20</v>
      </c>
      <c r="E124" t="s">
        <v>403</v>
      </c>
      <c r="F124" t="s">
        <v>22</v>
      </c>
      <c r="G124">
        <v>103379154</v>
      </c>
      <c r="H124">
        <v>103449490</v>
      </c>
      <c r="I124" t="s">
        <v>401</v>
      </c>
      <c r="J124">
        <v>19265</v>
      </c>
      <c r="K124">
        <v>2292</v>
      </c>
      <c r="L124">
        <v>2994</v>
      </c>
      <c r="M124">
        <v>1591</v>
      </c>
      <c r="N124">
        <f>L124/M124</f>
        <v>1.8818353236957888</v>
      </c>
      <c r="O124">
        <v>0.91200000000000003</v>
      </c>
      <c r="P124" s="1">
        <v>1.1700000000000001E-11</v>
      </c>
      <c r="Q124" s="1">
        <v>3.58E-9</v>
      </c>
      <c r="R124">
        <v>3.69</v>
      </c>
      <c r="S124">
        <v>1.96</v>
      </c>
    </row>
    <row r="125" spans="1:19">
      <c r="A125" t="s">
        <v>404</v>
      </c>
      <c r="B125" t="s">
        <v>405</v>
      </c>
      <c r="C125" t="s">
        <v>116</v>
      </c>
      <c r="D125" t="s">
        <v>20</v>
      </c>
      <c r="E125" t="s">
        <v>406</v>
      </c>
      <c r="F125" t="s">
        <v>22</v>
      </c>
      <c r="G125">
        <v>34766505</v>
      </c>
      <c r="H125">
        <v>34770071</v>
      </c>
      <c r="I125" t="s">
        <v>404</v>
      </c>
      <c r="J125">
        <v>12464</v>
      </c>
      <c r="K125">
        <v>3534</v>
      </c>
      <c r="L125">
        <v>4611</v>
      </c>
      <c r="M125">
        <v>2457</v>
      </c>
      <c r="N125">
        <f>L125/M125</f>
        <v>1.8766788766788767</v>
      </c>
      <c r="O125">
        <v>0.90800000000000003</v>
      </c>
      <c r="P125" s="1">
        <v>2.1100000000000001E-12</v>
      </c>
      <c r="Q125" s="1">
        <v>7.1580000000000005E-10</v>
      </c>
      <c r="R125">
        <v>15.7</v>
      </c>
      <c r="S125">
        <v>8.35</v>
      </c>
    </row>
    <row r="126" spans="1:19">
      <c r="A126" t="s">
        <v>407</v>
      </c>
      <c r="B126" t="s">
        <v>408</v>
      </c>
      <c r="C126" t="s">
        <v>77</v>
      </c>
      <c r="D126" t="s">
        <v>26</v>
      </c>
      <c r="E126" t="s">
        <v>409</v>
      </c>
      <c r="F126" t="s">
        <v>22</v>
      </c>
      <c r="G126">
        <v>81420305</v>
      </c>
      <c r="H126">
        <v>81699666</v>
      </c>
      <c r="I126" t="s">
        <v>407</v>
      </c>
      <c r="J126">
        <v>27468</v>
      </c>
      <c r="K126">
        <v>7720</v>
      </c>
      <c r="L126">
        <v>10060</v>
      </c>
      <c r="M126">
        <v>5380</v>
      </c>
      <c r="N126">
        <f>L126/M126</f>
        <v>1.8698884758364311</v>
      </c>
      <c r="O126">
        <v>0.90300000000000002</v>
      </c>
      <c r="P126" s="1">
        <v>2.4999999999999999E-13</v>
      </c>
      <c r="Q126" s="1">
        <v>1.008E-10</v>
      </c>
      <c r="R126">
        <v>7.72</v>
      </c>
      <c r="S126">
        <v>4.13</v>
      </c>
    </row>
    <row r="127" spans="1:19">
      <c r="A127" t="s">
        <v>410</v>
      </c>
      <c r="B127" t="s">
        <v>411</v>
      </c>
      <c r="C127" t="s">
        <v>65</v>
      </c>
      <c r="D127" t="s">
        <v>26</v>
      </c>
      <c r="E127" t="s">
        <v>412</v>
      </c>
      <c r="F127" t="s">
        <v>22</v>
      </c>
      <c r="G127">
        <v>88949996</v>
      </c>
      <c r="H127">
        <v>88964118</v>
      </c>
      <c r="I127" t="s">
        <v>410</v>
      </c>
      <c r="J127">
        <v>18851</v>
      </c>
      <c r="K127">
        <v>714.6</v>
      </c>
      <c r="L127">
        <v>930.9</v>
      </c>
      <c r="M127">
        <v>498.4</v>
      </c>
      <c r="N127">
        <f>L127/M127</f>
        <v>1.867776886035313</v>
      </c>
      <c r="O127">
        <v>0.90100000000000002</v>
      </c>
      <c r="P127" s="1">
        <v>7.1999999999999997E-6</v>
      </c>
      <c r="Q127">
        <v>4.7600000000000002E-4</v>
      </c>
      <c r="R127">
        <v>1.76</v>
      </c>
      <c r="S127">
        <v>0.94099999999999995</v>
      </c>
    </row>
    <row r="128" spans="1:19">
      <c r="A128" t="s">
        <v>413</v>
      </c>
      <c r="B128" t="s">
        <v>414</v>
      </c>
      <c r="C128" t="s">
        <v>39</v>
      </c>
      <c r="D128" t="s">
        <v>20</v>
      </c>
      <c r="E128" t="s">
        <v>415</v>
      </c>
      <c r="F128" t="s">
        <v>22</v>
      </c>
      <c r="G128">
        <v>124758679</v>
      </c>
      <c r="H128">
        <v>124760637</v>
      </c>
      <c r="I128" t="s">
        <v>413</v>
      </c>
      <c r="J128">
        <v>25654</v>
      </c>
      <c r="K128">
        <v>1317</v>
      </c>
      <c r="L128">
        <v>1713</v>
      </c>
      <c r="M128">
        <v>920.1</v>
      </c>
      <c r="N128">
        <f>L128/M128</f>
        <v>1.8617541571568308</v>
      </c>
      <c r="O128">
        <v>0.89700000000000002</v>
      </c>
      <c r="P128" s="1">
        <v>6.9399999999999998E-10</v>
      </c>
      <c r="Q128" s="1">
        <v>1.423E-7</v>
      </c>
      <c r="R128">
        <v>6.77</v>
      </c>
      <c r="S128">
        <v>3.64</v>
      </c>
    </row>
    <row r="129" spans="1:19">
      <c r="A129" t="s">
        <v>416</v>
      </c>
      <c r="B129" t="s">
        <v>417</v>
      </c>
      <c r="C129" t="s">
        <v>61</v>
      </c>
      <c r="D129" t="s">
        <v>26</v>
      </c>
      <c r="E129" t="s">
        <v>418</v>
      </c>
      <c r="F129" t="s">
        <v>22</v>
      </c>
      <c r="G129">
        <v>163552320</v>
      </c>
      <c r="H129">
        <v>163575975</v>
      </c>
      <c r="I129" t="s">
        <v>416</v>
      </c>
      <c r="J129">
        <v>17798</v>
      </c>
      <c r="K129">
        <v>703.4</v>
      </c>
      <c r="L129">
        <v>914.7</v>
      </c>
      <c r="M129">
        <v>492.1</v>
      </c>
      <c r="N129">
        <f>L129/M129</f>
        <v>1.8587685429790692</v>
      </c>
      <c r="O129">
        <v>0.89400000000000002</v>
      </c>
      <c r="P129" s="1">
        <v>6.5600000000000005E-8</v>
      </c>
      <c r="Q129" s="1">
        <v>8.1999999999999994E-6</v>
      </c>
      <c r="R129">
        <v>2.97</v>
      </c>
      <c r="S129">
        <v>1.6</v>
      </c>
    </row>
    <row r="130" spans="1:19">
      <c r="A130" t="s">
        <v>419</v>
      </c>
      <c r="B130" t="s">
        <v>420</v>
      </c>
      <c r="C130" t="s">
        <v>57</v>
      </c>
      <c r="D130" t="s">
        <v>20</v>
      </c>
      <c r="E130" t="s">
        <v>421</v>
      </c>
      <c r="F130" t="s">
        <v>22</v>
      </c>
      <c r="G130">
        <v>95538020</v>
      </c>
      <c r="H130">
        <v>95598515</v>
      </c>
      <c r="I130" t="s">
        <v>419</v>
      </c>
      <c r="J130">
        <v>31369</v>
      </c>
      <c r="K130">
        <v>1436</v>
      </c>
      <c r="L130">
        <v>1866</v>
      </c>
      <c r="M130">
        <v>1006</v>
      </c>
      <c r="N130">
        <f>L130/M130</f>
        <v>1.8548707753479126</v>
      </c>
      <c r="O130">
        <v>0.89100000000000001</v>
      </c>
      <c r="P130" s="1">
        <v>4.9299999999999995E-10</v>
      </c>
      <c r="Q130" s="1">
        <v>1.048E-7</v>
      </c>
      <c r="R130">
        <v>2.62</v>
      </c>
      <c r="S130">
        <v>1.41</v>
      </c>
    </row>
    <row r="131" spans="1:19">
      <c r="A131" t="s">
        <v>422</v>
      </c>
      <c r="B131" t="s">
        <v>423</v>
      </c>
      <c r="C131" t="s">
        <v>69</v>
      </c>
      <c r="D131" t="s">
        <v>26</v>
      </c>
      <c r="E131" t="s">
        <v>424</v>
      </c>
      <c r="F131" t="s">
        <v>22</v>
      </c>
      <c r="G131">
        <v>102187040</v>
      </c>
      <c r="H131">
        <v>102196764</v>
      </c>
      <c r="I131" t="s">
        <v>422</v>
      </c>
      <c r="J131">
        <v>10782</v>
      </c>
      <c r="K131">
        <v>3370</v>
      </c>
      <c r="L131">
        <v>4379</v>
      </c>
      <c r="M131">
        <v>2361</v>
      </c>
      <c r="N131">
        <f>L131/M131</f>
        <v>1.8547225751800085</v>
      </c>
      <c r="O131">
        <v>0.89100000000000001</v>
      </c>
      <c r="P131" s="1">
        <v>6.7500000000000001E-12</v>
      </c>
      <c r="Q131" s="1">
        <v>2.168E-9</v>
      </c>
      <c r="R131">
        <v>9.77</v>
      </c>
      <c r="S131">
        <v>5.27</v>
      </c>
    </row>
    <row r="132" spans="1:19">
      <c r="A132" t="s">
        <v>425</v>
      </c>
      <c r="B132" t="s">
        <v>426</v>
      </c>
      <c r="C132" t="s">
        <v>61</v>
      </c>
      <c r="D132" t="s">
        <v>26</v>
      </c>
      <c r="E132" t="s">
        <v>427</v>
      </c>
      <c r="F132" t="s">
        <v>22</v>
      </c>
      <c r="G132">
        <v>155643466</v>
      </c>
      <c r="H132">
        <v>155645162</v>
      </c>
      <c r="I132" t="s">
        <v>425</v>
      </c>
      <c r="J132">
        <v>17633</v>
      </c>
      <c r="K132">
        <v>5070</v>
      </c>
      <c r="L132">
        <v>6584</v>
      </c>
      <c r="M132">
        <v>3555</v>
      </c>
      <c r="N132">
        <f>L132/M132</f>
        <v>1.8520393811533051</v>
      </c>
      <c r="O132">
        <v>0.88900000000000001</v>
      </c>
      <c r="P132" s="1">
        <v>1.05E-10</v>
      </c>
      <c r="Q132" s="1">
        <v>2.6300000000000001E-8</v>
      </c>
      <c r="R132">
        <v>43.8</v>
      </c>
      <c r="S132">
        <v>23.6</v>
      </c>
    </row>
    <row r="133" spans="1:19">
      <c r="A133" t="s">
        <v>428</v>
      </c>
      <c r="B133" t="s">
        <v>429</v>
      </c>
      <c r="C133" t="s">
        <v>123</v>
      </c>
      <c r="D133" t="s">
        <v>20</v>
      </c>
      <c r="E133" t="s">
        <v>430</v>
      </c>
      <c r="F133" t="s">
        <v>22</v>
      </c>
      <c r="G133">
        <v>122237152</v>
      </c>
      <c r="H133">
        <v>122239748</v>
      </c>
      <c r="I133" t="s">
        <v>428</v>
      </c>
      <c r="J133">
        <v>976</v>
      </c>
      <c r="K133">
        <v>328.5</v>
      </c>
      <c r="L133">
        <v>426.4</v>
      </c>
      <c r="M133">
        <v>230.5</v>
      </c>
      <c r="N133">
        <f>L133/M133</f>
        <v>1.8498915401301517</v>
      </c>
      <c r="O133">
        <v>0.88700000000000001</v>
      </c>
      <c r="P133" s="1">
        <v>1.7499999999999998E-5</v>
      </c>
      <c r="Q133">
        <v>1.0150000000000001E-3</v>
      </c>
      <c r="R133">
        <v>1.38</v>
      </c>
      <c r="S133">
        <v>0.748</v>
      </c>
    </row>
    <row r="134" spans="1:19">
      <c r="A134" t="s">
        <v>431</v>
      </c>
      <c r="B134" t="s">
        <v>432</v>
      </c>
      <c r="C134" t="s">
        <v>77</v>
      </c>
      <c r="D134" t="s">
        <v>20</v>
      </c>
      <c r="E134" t="s">
        <v>433</v>
      </c>
      <c r="F134" t="s">
        <v>22</v>
      </c>
      <c r="G134">
        <v>52882858</v>
      </c>
      <c r="H134">
        <v>52894463</v>
      </c>
      <c r="I134" t="s">
        <v>431</v>
      </c>
      <c r="J134">
        <v>27080</v>
      </c>
      <c r="K134">
        <v>570.1</v>
      </c>
      <c r="L134">
        <v>740.1</v>
      </c>
      <c r="M134">
        <v>400.2</v>
      </c>
      <c r="N134">
        <f>L134/M134</f>
        <v>1.8493253373313345</v>
      </c>
      <c r="O134">
        <v>0.88700000000000001</v>
      </c>
      <c r="P134" s="1">
        <v>2.8200000000000001E-5</v>
      </c>
      <c r="Q134">
        <v>1.511E-3</v>
      </c>
      <c r="R134">
        <v>1.61</v>
      </c>
      <c r="S134">
        <v>0.873</v>
      </c>
    </row>
    <row r="135" spans="1:19">
      <c r="A135" t="s">
        <v>434</v>
      </c>
      <c r="B135" t="s">
        <v>435</v>
      </c>
      <c r="C135" t="s">
        <v>69</v>
      </c>
      <c r="D135" t="s">
        <v>20</v>
      </c>
      <c r="E135" t="s">
        <v>436</v>
      </c>
      <c r="F135" t="s">
        <v>22</v>
      </c>
      <c r="G135">
        <v>81065999</v>
      </c>
      <c r="H135">
        <v>81068542</v>
      </c>
      <c r="I135" t="s">
        <v>434</v>
      </c>
      <c r="J135">
        <v>10399</v>
      </c>
      <c r="K135">
        <v>276</v>
      </c>
      <c r="L135">
        <v>358.2</v>
      </c>
      <c r="M135">
        <v>193.7</v>
      </c>
      <c r="N135">
        <f>L135/M135</f>
        <v>1.8492514197212184</v>
      </c>
      <c r="O135">
        <v>0.88700000000000001</v>
      </c>
      <c r="P135" s="1">
        <v>5.2800000000000003E-5</v>
      </c>
      <c r="Q135">
        <v>2.529E-3</v>
      </c>
      <c r="R135">
        <v>1.84</v>
      </c>
      <c r="S135">
        <v>0.997</v>
      </c>
    </row>
    <row r="136" spans="1:19">
      <c r="A136" t="s">
        <v>437</v>
      </c>
      <c r="B136" t="s">
        <v>438</v>
      </c>
      <c r="C136" t="s">
        <v>57</v>
      </c>
      <c r="D136" t="s">
        <v>20</v>
      </c>
      <c r="E136" t="s">
        <v>439</v>
      </c>
      <c r="F136" t="s">
        <v>22</v>
      </c>
      <c r="G136">
        <v>54134293</v>
      </c>
      <c r="H136">
        <v>54189593</v>
      </c>
      <c r="I136" t="s">
        <v>437</v>
      </c>
      <c r="J136">
        <v>30915</v>
      </c>
      <c r="K136">
        <v>302.10000000000002</v>
      </c>
      <c r="L136">
        <v>391.8</v>
      </c>
      <c r="M136">
        <v>212.3</v>
      </c>
      <c r="N136">
        <f>L136/M136</f>
        <v>1.845501648610457</v>
      </c>
      <c r="O136">
        <v>0.88400000000000001</v>
      </c>
      <c r="P136" s="1">
        <v>3.2199999999999997E-5</v>
      </c>
      <c r="Q136">
        <v>1.6969999999999999E-3</v>
      </c>
      <c r="R136">
        <v>0.54700000000000004</v>
      </c>
      <c r="S136">
        <v>0.29599999999999999</v>
      </c>
    </row>
    <row r="137" spans="1:19">
      <c r="A137" t="s">
        <v>440</v>
      </c>
      <c r="B137" t="s">
        <v>441</v>
      </c>
      <c r="C137" t="s">
        <v>73</v>
      </c>
      <c r="D137" t="s">
        <v>26</v>
      </c>
      <c r="E137" t="s">
        <v>442</v>
      </c>
      <c r="F137" t="s">
        <v>22</v>
      </c>
      <c r="G137">
        <v>3896050</v>
      </c>
      <c r="H137">
        <v>3907133</v>
      </c>
      <c r="I137" t="s">
        <v>440</v>
      </c>
      <c r="J137">
        <v>13887</v>
      </c>
      <c r="K137">
        <v>3374</v>
      </c>
      <c r="L137">
        <v>4377</v>
      </c>
      <c r="M137">
        <v>2372</v>
      </c>
      <c r="N137">
        <f>L137/M137</f>
        <v>1.8452782462057336</v>
      </c>
      <c r="O137">
        <v>0.88400000000000001</v>
      </c>
      <c r="P137" s="1">
        <v>8.6999999999999997E-12</v>
      </c>
      <c r="Q137" s="1">
        <v>2.7219999999999999E-9</v>
      </c>
      <c r="R137">
        <v>6.46</v>
      </c>
      <c r="S137">
        <v>3.5</v>
      </c>
    </row>
    <row r="138" spans="1:19">
      <c r="A138" t="s">
        <v>443</v>
      </c>
      <c r="B138" t="s">
        <v>444</v>
      </c>
      <c r="C138" t="s">
        <v>99</v>
      </c>
      <c r="D138" t="s">
        <v>26</v>
      </c>
      <c r="E138" t="s">
        <v>445</v>
      </c>
      <c r="F138" t="s">
        <v>22</v>
      </c>
      <c r="G138">
        <v>71001070</v>
      </c>
      <c r="H138">
        <v>71029961</v>
      </c>
      <c r="I138" t="s">
        <v>443</v>
      </c>
      <c r="J138">
        <v>9569</v>
      </c>
      <c r="K138">
        <v>433</v>
      </c>
      <c r="L138">
        <v>561.20000000000005</v>
      </c>
      <c r="M138">
        <v>304.8</v>
      </c>
      <c r="N138">
        <f>L138/M138</f>
        <v>1.841207349081365</v>
      </c>
      <c r="O138">
        <v>0.88100000000000001</v>
      </c>
      <c r="P138" s="1">
        <v>3.14E-6</v>
      </c>
      <c r="Q138">
        <v>2.3230000000000001E-4</v>
      </c>
      <c r="R138">
        <v>0.68700000000000006</v>
      </c>
      <c r="S138">
        <v>0.373</v>
      </c>
    </row>
    <row r="139" spans="1:19">
      <c r="A139" t="s">
        <v>446</v>
      </c>
      <c r="B139" t="s">
        <v>447</v>
      </c>
      <c r="C139" t="s">
        <v>57</v>
      </c>
      <c r="D139" t="s">
        <v>26</v>
      </c>
      <c r="E139" t="s">
        <v>448</v>
      </c>
      <c r="F139" t="s">
        <v>22</v>
      </c>
      <c r="G139">
        <v>107500005</v>
      </c>
      <c r="H139">
        <v>107511572</v>
      </c>
      <c r="I139" t="s">
        <v>446</v>
      </c>
      <c r="J139">
        <v>31536</v>
      </c>
      <c r="K139">
        <v>508.7</v>
      </c>
      <c r="L139">
        <v>659</v>
      </c>
      <c r="M139">
        <v>358.4</v>
      </c>
      <c r="N139">
        <f>L139/M139</f>
        <v>1.8387276785714286</v>
      </c>
      <c r="O139">
        <v>0.879</v>
      </c>
      <c r="P139" s="1">
        <v>1.0499999999999999E-6</v>
      </c>
      <c r="Q139" s="1">
        <v>9.0859999999999994E-5</v>
      </c>
      <c r="R139">
        <v>1</v>
      </c>
      <c r="S139">
        <v>0.54600000000000004</v>
      </c>
    </row>
    <row r="140" spans="1:19">
      <c r="A140" t="s">
        <v>449</v>
      </c>
      <c r="B140" t="s">
        <v>450</v>
      </c>
      <c r="C140" t="s">
        <v>123</v>
      </c>
      <c r="D140" t="s">
        <v>26</v>
      </c>
      <c r="E140" t="s">
        <v>451</v>
      </c>
      <c r="F140" t="s">
        <v>22</v>
      </c>
      <c r="G140">
        <v>112785772</v>
      </c>
      <c r="H140">
        <v>112873949</v>
      </c>
      <c r="I140" t="s">
        <v>449</v>
      </c>
      <c r="J140">
        <v>946</v>
      </c>
      <c r="K140">
        <v>612</v>
      </c>
      <c r="L140">
        <v>792.3</v>
      </c>
      <c r="M140">
        <v>431.6</v>
      </c>
      <c r="N140">
        <f>L140/M140</f>
        <v>1.8357275254865615</v>
      </c>
      <c r="O140">
        <v>0.876</v>
      </c>
      <c r="P140" s="1">
        <v>3.1399999999999998E-7</v>
      </c>
      <c r="Q140" s="1">
        <v>3.1819999999999997E-5</v>
      </c>
      <c r="R140">
        <v>1.69</v>
      </c>
      <c r="S140">
        <v>0.91800000000000004</v>
      </c>
    </row>
    <row r="141" spans="1:19">
      <c r="A141" t="s">
        <v>452</v>
      </c>
      <c r="B141" t="s">
        <v>453</v>
      </c>
      <c r="C141" t="s">
        <v>47</v>
      </c>
      <c r="D141" t="s">
        <v>20</v>
      </c>
      <c r="E141" t="s">
        <v>454</v>
      </c>
      <c r="F141" t="s">
        <v>22</v>
      </c>
      <c r="G141">
        <v>124334896</v>
      </c>
      <c r="H141">
        <v>124337899</v>
      </c>
      <c r="I141" t="s">
        <v>452</v>
      </c>
      <c r="J141">
        <v>21540</v>
      </c>
      <c r="K141">
        <v>6241</v>
      </c>
      <c r="L141">
        <v>8067</v>
      </c>
      <c r="M141">
        <v>4415</v>
      </c>
      <c r="N141">
        <f>L141/M141</f>
        <v>1.82718006795017</v>
      </c>
      <c r="O141">
        <v>0.87</v>
      </c>
      <c r="P141" s="1">
        <v>5.3399999999999997E-6</v>
      </c>
      <c r="Q141">
        <v>3.6460000000000003E-4</v>
      </c>
      <c r="R141">
        <v>17.399999999999999</v>
      </c>
      <c r="S141">
        <v>9.5500000000000007</v>
      </c>
    </row>
    <row r="142" spans="1:19">
      <c r="A142" t="s">
        <v>455</v>
      </c>
      <c r="B142" t="s">
        <v>456</v>
      </c>
      <c r="C142" t="s">
        <v>123</v>
      </c>
      <c r="D142" t="s">
        <v>20</v>
      </c>
      <c r="E142" t="s">
        <v>457</v>
      </c>
      <c r="F142" t="s">
        <v>22</v>
      </c>
      <c r="G142">
        <v>174191772</v>
      </c>
      <c r="H142">
        <v>174249972</v>
      </c>
      <c r="I142" t="s">
        <v>455</v>
      </c>
      <c r="J142">
        <v>1534</v>
      </c>
      <c r="K142">
        <v>80390</v>
      </c>
      <c r="L142">
        <v>103800</v>
      </c>
      <c r="M142">
        <v>56950</v>
      </c>
      <c r="N142">
        <f>L142/M142</f>
        <v>1.8226514486391572</v>
      </c>
      <c r="O142">
        <v>0.86699999999999999</v>
      </c>
      <c r="P142" s="1">
        <v>2.9300000000000001E-13</v>
      </c>
      <c r="Q142" s="1">
        <v>1.141E-10</v>
      </c>
      <c r="R142">
        <v>142</v>
      </c>
      <c r="S142">
        <v>77.7</v>
      </c>
    </row>
    <row r="143" spans="1:19">
      <c r="A143" t="s">
        <v>458</v>
      </c>
      <c r="B143" t="s">
        <v>459</v>
      </c>
      <c r="C143" t="s">
        <v>240</v>
      </c>
      <c r="D143" t="s">
        <v>26</v>
      </c>
      <c r="E143" t="s">
        <v>460</v>
      </c>
      <c r="F143" t="s">
        <v>22</v>
      </c>
      <c r="G143">
        <v>87397755</v>
      </c>
      <c r="H143">
        <v>87419991</v>
      </c>
      <c r="I143" t="s">
        <v>458</v>
      </c>
      <c r="J143">
        <v>6606</v>
      </c>
      <c r="K143">
        <v>1194</v>
      </c>
      <c r="L143">
        <v>1542</v>
      </c>
      <c r="M143">
        <v>846.4</v>
      </c>
      <c r="N143">
        <f>L143/M143</f>
        <v>1.8218336483931947</v>
      </c>
      <c r="O143">
        <v>0.86499999999999999</v>
      </c>
      <c r="P143" s="1">
        <v>4.9099999999999998E-9</v>
      </c>
      <c r="Q143" s="1">
        <v>8.1060000000000002E-7</v>
      </c>
      <c r="R143">
        <v>3.02</v>
      </c>
      <c r="S143">
        <v>1.66</v>
      </c>
    </row>
    <row r="144" spans="1:19">
      <c r="A144" t="s">
        <v>461</v>
      </c>
      <c r="B144" t="s">
        <v>462</v>
      </c>
      <c r="C144" t="s">
        <v>77</v>
      </c>
      <c r="D144" t="s">
        <v>26</v>
      </c>
      <c r="E144" t="s">
        <v>463</v>
      </c>
      <c r="F144" t="s">
        <v>22</v>
      </c>
      <c r="G144">
        <v>133714721</v>
      </c>
      <c r="H144">
        <v>133729331</v>
      </c>
      <c r="I144" t="s">
        <v>461</v>
      </c>
      <c r="J144">
        <v>28341</v>
      </c>
      <c r="K144">
        <v>7277</v>
      </c>
      <c r="L144">
        <v>9397</v>
      </c>
      <c r="M144">
        <v>5158</v>
      </c>
      <c r="N144">
        <f>L144/M144</f>
        <v>1.8218301667312913</v>
      </c>
      <c r="O144">
        <v>0.86599999999999999</v>
      </c>
      <c r="P144" s="1">
        <v>1.3999999999999999E-6</v>
      </c>
      <c r="Q144">
        <v>1.158E-4</v>
      </c>
      <c r="R144">
        <v>11.4</v>
      </c>
      <c r="S144">
        <v>6.28</v>
      </c>
    </row>
    <row r="145" spans="1:19">
      <c r="A145" t="s">
        <v>464</v>
      </c>
      <c r="B145" t="s">
        <v>465</v>
      </c>
      <c r="C145" t="s">
        <v>145</v>
      </c>
      <c r="D145" t="s">
        <v>26</v>
      </c>
      <c r="E145" t="s">
        <v>466</v>
      </c>
      <c r="F145" t="s">
        <v>22</v>
      </c>
      <c r="G145">
        <v>126364731</v>
      </c>
      <c r="H145">
        <v>126384109</v>
      </c>
      <c r="I145" t="s">
        <v>464</v>
      </c>
      <c r="J145">
        <v>30189</v>
      </c>
      <c r="K145">
        <v>979.9</v>
      </c>
      <c r="L145">
        <v>1265</v>
      </c>
      <c r="M145">
        <v>695</v>
      </c>
      <c r="N145">
        <f>L145/M145</f>
        <v>1.8201438848920863</v>
      </c>
      <c r="O145">
        <v>0.86399999999999999</v>
      </c>
      <c r="P145" s="1">
        <v>1.7599999999999999E-8</v>
      </c>
      <c r="Q145" s="1">
        <v>2.582E-6</v>
      </c>
      <c r="R145">
        <v>3.16</v>
      </c>
      <c r="S145">
        <v>1.74</v>
      </c>
    </row>
    <row r="146" spans="1:19">
      <c r="A146" t="s">
        <v>467</v>
      </c>
      <c r="B146" t="s">
        <v>468</v>
      </c>
      <c r="C146" t="s">
        <v>77</v>
      </c>
      <c r="D146" t="s">
        <v>26</v>
      </c>
      <c r="E146" t="s">
        <v>469</v>
      </c>
      <c r="F146" t="s">
        <v>22</v>
      </c>
      <c r="G146">
        <v>116667425</v>
      </c>
      <c r="H146">
        <v>116760661</v>
      </c>
      <c r="I146" t="s">
        <v>467</v>
      </c>
      <c r="J146">
        <v>28131</v>
      </c>
      <c r="K146">
        <v>3111</v>
      </c>
      <c r="L146">
        <v>4012</v>
      </c>
      <c r="M146">
        <v>2210</v>
      </c>
      <c r="N146">
        <f>L146/M146</f>
        <v>1.8153846153846154</v>
      </c>
      <c r="O146">
        <v>0.86</v>
      </c>
      <c r="P146" s="1">
        <v>4.0299999999999999E-11</v>
      </c>
      <c r="Q146" s="1">
        <v>1.1129999999999999E-8</v>
      </c>
      <c r="R146">
        <v>5.76</v>
      </c>
      <c r="S146">
        <v>3.17</v>
      </c>
    </row>
    <row r="147" spans="1:19">
      <c r="A147" t="s">
        <v>470</v>
      </c>
      <c r="B147" t="s">
        <v>471</v>
      </c>
      <c r="C147" t="s">
        <v>57</v>
      </c>
      <c r="D147" t="s">
        <v>20</v>
      </c>
      <c r="E147" t="s">
        <v>472</v>
      </c>
      <c r="F147" t="s">
        <v>22</v>
      </c>
      <c r="G147">
        <v>69301427</v>
      </c>
      <c r="H147">
        <v>69339602</v>
      </c>
      <c r="I147" t="s">
        <v>470</v>
      </c>
      <c r="J147">
        <v>31144</v>
      </c>
      <c r="K147">
        <v>9142</v>
      </c>
      <c r="L147">
        <v>11770</v>
      </c>
      <c r="M147">
        <v>6514</v>
      </c>
      <c r="N147">
        <f>L147/M147</f>
        <v>1.8068774946269572</v>
      </c>
      <c r="O147">
        <v>0.85299999999999998</v>
      </c>
      <c r="P147" s="1">
        <v>3.3000000000000001E-12</v>
      </c>
      <c r="Q147" s="1">
        <v>1.0910000000000001E-9</v>
      </c>
      <c r="R147">
        <v>21.1</v>
      </c>
      <c r="S147">
        <v>11.7</v>
      </c>
    </row>
    <row r="148" spans="1:19">
      <c r="A148" t="s">
        <v>473</v>
      </c>
      <c r="B148" t="s">
        <v>474</v>
      </c>
      <c r="C148" t="s">
        <v>39</v>
      </c>
      <c r="D148" t="s">
        <v>20</v>
      </c>
      <c r="E148" t="s">
        <v>475</v>
      </c>
      <c r="F148" t="s">
        <v>22</v>
      </c>
      <c r="G148">
        <v>54631740</v>
      </c>
      <c r="H148">
        <v>54649251</v>
      </c>
      <c r="I148" t="s">
        <v>473</v>
      </c>
      <c r="J148">
        <v>24853</v>
      </c>
      <c r="K148">
        <v>419.2</v>
      </c>
      <c r="L148">
        <v>539.6</v>
      </c>
      <c r="M148">
        <v>298.89999999999998</v>
      </c>
      <c r="N148">
        <f>L148/M148</f>
        <v>1.805286048845768</v>
      </c>
      <c r="O148">
        <v>0.85199999999999998</v>
      </c>
      <c r="P148" s="1">
        <v>7.7400000000000004E-6</v>
      </c>
      <c r="Q148">
        <v>5.0460000000000001E-4</v>
      </c>
      <c r="R148">
        <v>5.97</v>
      </c>
      <c r="S148">
        <v>3.31</v>
      </c>
    </row>
    <row r="149" spans="1:19">
      <c r="A149" t="s">
        <v>476</v>
      </c>
      <c r="B149" t="s">
        <v>477</v>
      </c>
      <c r="C149" t="s">
        <v>57</v>
      </c>
      <c r="D149" t="s">
        <v>20</v>
      </c>
      <c r="E149" t="s">
        <v>448</v>
      </c>
      <c r="F149" t="s">
        <v>22</v>
      </c>
      <c r="G149">
        <v>57787920</v>
      </c>
      <c r="H149">
        <v>57810671</v>
      </c>
      <c r="I149" t="s">
        <v>476</v>
      </c>
      <c r="J149">
        <v>30983</v>
      </c>
      <c r="K149">
        <v>22670</v>
      </c>
      <c r="L149">
        <v>29170</v>
      </c>
      <c r="M149">
        <v>16170</v>
      </c>
      <c r="N149">
        <f>L149/M149</f>
        <v>1.8039579468150897</v>
      </c>
      <c r="O149">
        <v>0.85099999999999998</v>
      </c>
      <c r="P149" s="1">
        <v>1.3499999999999999E-12</v>
      </c>
      <c r="Q149" s="1">
        <v>5.0130000000000002E-10</v>
      </c>
      <c r="R149">
        <v>57.5</v>
      </c>
      <c r="S149">
        <v>31.9</v>
      </c>
    </row>
    <row r="150" spans="1:19">
      <c r="A150" t="s">
        <v>478</v>
      </c>
      <c r="B150" t="s">
        <v>479</v>
      </c>
      <c r="C150" t="s">
        <v>73</v>
      </c>
      <c r="D150" t="s">
        <v>20</v>
      </c>
      <c r="E150" t="s">
        <v>480</v>
      </c>
      <c r="F150" t="s">
        <v>22</v>
      </c>
      <c r="G150">
        <v>7341815</v>
      </c>
      <c r="H150">
        <v>7349715</v>
      </c>
      <c r="I150" t="s">
        <v>478</v>
      </c>
      <c r="J150">
        <v>14073</v>
      </c>
      <c r="K150">
        <v>2297</v>
      </c>
      <c r="L150">
        <v>2950</v>
      </c>
      <c r="M150">
        <v>1645</v>
      </c>
      <c r="N150">
        <f>L150/M150</f>
        <v>1.7933130699088147</v>
      </c>
      <c r="O150">
        <v>0.84199999999999997</v>
      </c>
      <c r="P150" s="1">
        <v>3.6399999999999998E-10</v>
      </c>
      <c r="Q150" s="1">
        <v>8.0190000000000005E-8</v>
      </c>
      <c r="R150">
        <v>6.12</v>
      </c>
      <c r="S150">
        <v>3.41</v>
      </c>
    </row>
    <row r="151" spans="1:19">
      <c r="A151" t="s">
        <v>481</v>
      </c>
      <c r="B151" t="s">
        <v>482</v>
      </c>
      <c r="C151" t="s">
        <v>57</v>
      </c>
      <c r="D151" t="s">
        <v>26</v>
      </c>
      <c r="E151" t="s">
        <v>483</v>
      </c>
      <c r="F151" t="s">
        <v>22</v>
      </c>
      <c r="G151">
        <v>56765007</v>
      </c>
      <c r="H151">
        <v>56776178</v>
      </c>
      <c r="I151" t="s">
        <v>481</v>
      </c>
      <c r="J151">
        <v>30951</v>
      </c>
      <c r="K151">
        <v>32500</v>
      </c>
      <c r="L151">
        <v>41730</v>
      </c>
      <c r="M151">
        <v>23270</v>
      </c>
      <c r="N151">
        <f>L151/M151</f>
        <v>1.7932960893854748</v>
      </c>
      <c r="O151">
        <v>0.84199999999999997</v>
      </c>
      <c r="P151" s="1">
        <v>1.8399999999999998E-12</v>
      </c>
      <c r="Q151" s="1">
        <v>6.3780000000000001E-10</v>
      </c>
      <c r="R151">
        <v>59.4</v>
      </c>
      <c r="S151">
        <v>33.1</v>
      </c>
    </row>
    <row r="152" spans="1:19">
      <c r="A152" t="s">
        <v>484</v>
      </c>
      <c r="B152" t="s">
        <v>485</v>
      </c>
      <c r="C152" t="s">
        <v>39</v>
      </c>
      <c r="D152" t="s">
        <v>20</v>
      </c>
      <c r="E152" t="s">
        <v>486</v>
      </c>
      <c r="F152" t="s">
        <v>22</v>
      </c>
      <c r="G152">
        <v>55967491</v>
      </c>
      <c r="H152">
        <v>55982679</v>
      </c>
      <c r="I152" t="s">
        <v>484</v>
      </c>
      <c r="J152">
        <v>24867</v>
      </c>
      <c r="K152">
        <v>908</v>
      </c>
      <c r="L152">
        <v>1166</v>
      </c>
      <c r="M152">
        <v>650.4</v>
      </c>
      <c r="N152">
        <f>L152/M152</f>
        <v>1.7927429274292743</v>
      </c>
      <c r="O152">
        <v>0.84199999999999997</v>
      </c>
      <c r="P152" s="1">
        <v>6.9899999999999997E-8</v>
      </c>
      <c r="Q152" s="1">
        <v>8.5699999999999993E-6</v>
      </c>
      <c r="R152">
        <v>4.32</v>
      </c>
      <c r="S152">
        <v>2.41</v>
      </c>
    </row>
    <row r="153" spans="1:19">
      <c r="A153" t="s">
        <v>487</v>
      </c>
      <c r="B153" t="s">
        <v>488</v>
      </c>
      <c r="C153" t="s">
        <v>25</v>
      </c>
      <c r="D153" t="s">
        <v>20</v>
      </c>
      <c r="E153" t="s">
        <v>489</v>
      </c>
      <c r="F153" t="s">
        <v>22</v>
      </c>
      <c r="G153">
        <v>69579414</v>
      </c>
      <c r="H153">
        <v>69597525</v>
      </c>
      <c r="I153" t="s">
        <v>487</v>
      </c>
      <c r="J153">
        <v>4354</v>
      </c>
      <c r="K153">
        <v>5679</v>
      </c>
      <c r="L153">
        <v>7288</v>
      </c>
      <c r="M153">
        <v>4071</v>
      </c>
      <c r="N153">
        <f>L153/M153</f>
        <v>1.7902235323016458</v>
      </c>
      <c r="O153">
        <v>0.84</v>
      </c>
      <c r="P153" s="1">
        <v>1.7700000000000001E-11</v>
      </c>
      <c r="Q153" s="1">
        <v>5.2730000000000003E-9</v>
      </c>
      <c r="R153">
        <v>5.83</v>
      </c>
      <c r="S153">
        <v>3.26</v>
      </c>
    </row>
    <row r="154" spans="1:19">
      <c r="A154" t="s">
        <v>490</v>
      </c>
      <c r="B154" t="s">
        <v>491</v>
      </c>
      <c r="C154" t="s">
        <v>30</v>
      </c>
      <c r="D154" t="s">
        <v>26</v>
      </c>
      <c r="E154" t="s">
        <v>492</v>
      </c>
      <c r="F154" t="s">
        <v>22</v>
      </c>
      <c r="G154">
        <v>121222298</v>
      </c>
      <c r="H154">
        <v>121484364</v>
      </c>
      <c r="I154" t="s">
        <v>490</v>
      </c>
      <c r="J154">
        <v>2914</v>
      </c>
      <c r="K154">
        <v>3122</v>
      </c>
      <c r="L154">
        <v>4005</v>
      </c>
      <c r="M154">
        <v>2239</v>
      </c>
      <c r="N154">
        <f>L154/M154</f>
        <v>1.7887449754354623</v>
      </c>
      <c r="O154">
        <v>0.83899999999999997</v>
      </c>
      <c r="P154" s="1">
        <v>1.15E-10</v>
      </c>
      <c r="Q154" s="1">
        <v>2.7850000000000001E-8</v>
      </c>
      <c r="R154">
        <v>7.3</v>
      </c>
      <c r="S154">
        <v>4.08</v>
      </c>
    </row>
    <row r="155" spans="1:19">
      <c r="A155" t="s">
        <v>493</v>
      </c>
      <c r="B155" t="s">
        <v>494</v>
      </c>
      <c r="C155" t="s">
        <v>61</v>
      </c>
      <c r="D155" t="s">
        <v>26</v>
      </c>
      <c r="E155" t="s">
        <v>495</v>
      </c>
      <c r="F155" t="s">
        <v>22</v>
      </c>
      <c r="G155">
        <v>91772981</v>
      </c>
      <c r="H155">
        <v>91816021</v>
      </c>
      <c r="I155" t="s">
        <v>493</v>
      </c>
      <c r="J155">
        <v>16535</v>
      </c>
      <c r="K155">
        <v>17820</v>
      </c>
      <c r="L155">
        <v>22860</v>
      </c>
      <c r="M155">
        <v>12780</v>
      </c>
      <c r="N155">
        <f>L155/M155</f>
        <v>1.7887323943661972</v>
      </c>
      <c r="O155">
        <v>0.83899999999999997</v>
      </c>
      <c r="P155" s="1">
        <v>3.2899999999999999E-12</v>
      </c>
      <c r="Q155" s="1">
        <v>1.0910000000000001E-9</v>
      </c>
      <c r="R155">
        <v>24.6</v>
      </c>
      <c r="S155">
        <v>13.7</v>
      </c>
    </row>
    <row r="156" spans="1:19">
      <c r="A156" t="s">
        <v>496</v>
      </c>
      <c r="B156" t="s">
        <v>497</v>
      </c>
      <c r="C156" t="s">
        <v>39</v>
      </c>
      <c r="D156" t="s">
        <v>26</v>
      </c>
      <c r="E156" t="s">
        <v>498</v>
      </c>
      <c r="F156" t="s">
        <v>22</v>
      </c>
      <c r="G156">
        <v>124710071</v>
      </c>
      <c r="H156">
        <v>124719691</v>
      </c>
      <c r="I156" t="s">
        <v>496</v>
      </c>
      <c r="J156">
        <v>25652</v>
      </c>
      <c r="K156">
        <v>33920</v>
      </c>
      <c r="L156">
        <v>43510</v>
      </c>
      <c r="M156">
        <v>24340</v>
      </c>
      <c r="N156">
        <f>L156/M156</f>
        <v>1.7875924404272803</v>
      </c>
      <c r="O156">
        <v>0.83799999999999997</v>
      </c>
      <c r="P156" s="1">
        <v>9.6800000000000009E-7</v>
      </c>
      <c r="Q156" s="1">
        <v>8.6249999999999996E-5</v>
      </c>
      <c r="R156">
        <v>60.1</v>
      </c>
      <c r="S156">
        <v>33.6</v>
      </c>
    </row>
    <row r="157" spans="1:19">
      <c r="A157" t="s">
        <v>499</v>
      </c>
      <c r="B157" t="s">
        <v>500</v>
      </c>
      <c r="C157" t="s">
        <v>116</v>
      </c>
      <c r="D157" t="s">
        <v>26</v>
      </c>
      <c r="E157" t="s">
        <v>501</v>
      </c>
      <c r="F157" t="s">
        <v>22</v>
      </c>
      <c r="G157">
        <v>37147691</v>
      </c>
      <c r="H157">
        <v>37160343</v>
      </c>
      <c r="I157" t="s">
        <v>499</v>
      </c>
      <c r="J157">
        <v>12612</v>
      </c>
      <c r="K157">
        <v>101700</v>
      </c>
      <c r="L157">
        <v>130400</v>
      </c>
      <c r="M157">
        <v>73110</v>
      </c>
      <c r="N157">
        <f>L157/M157</f>
        <v>1.7836137327315005</v>
      </c>
      <c r="O157">
        <v>0.83399999999999996</v>
      </c>
      <c r="P157" s="1">
        <v>1.2499999999999999E-8</v>
      </c>
      <c r="Q157" s="1">
        <v>1.906E-6</v>
      </c>
      <c r="R157">
        <v>498</v>
      </c>
      <c r="S157">
        <v>279</v>
      </c>
    </row>
    <row r="158" spans="1:19">
      <c r="A158" t="s">
        <v>502</v>
      </c>
      <c r="B158" t="s">
        <v>503</v>
      </c>
      <c r="C158" t="s">
        <v>43</v>
      </c>
      <c r="D158" t="s">
        <v>20</v>
      </c>
      <c r="E158" t="s">
        <v>504</v>
      </c>
      <c r="F158" t="s">
        <v>22</v>
      </c>
      <c r="G158">
        <v>111846382</v>
      </c>
      <c r="H158">
        <v>111886053</v>
      </c>
      <c r="I158" t="s">
        <v>502</v>
      </c>
      <c r="J158">
        <v>23484</v>
      </c>
      <c r="K158">
        <v>1697</v>
      </c>
      <c r="L158">
        <v>2175</v>
      </c>
      <c r="M158">
        <v>1220</v>
      </c>
      <c r="N158">
        <f>L158/M158</f>
        <v>1.7827868852459017</v>
      </c>
      <c r="O158">
        <v>0.83399999999999996</v>
      </c>
      <c r="P158" s="1">
        <v>2.16E-9</v>
      </c>
      <c r="Q158" s="1">
        <v>4.0750000000000002E-7</v>
      </c>
      <c r="R158">
        <v>2.04</v>
      </c>
      <c r="S158">
        <v>1.1399999999999999</v>
      </c>
    </row>
    <row r="159" spans="1:19">
      <c r="A159" t="s">
        <v>505</v>
      </c>
      <c r="B159" t="s">
        <v>506</v>
      </c>
      <c r="C159" t="s">
        <v>30</v>
      </c>
      <c r="D159" t="s">
        <v>20</v>
      </c>
      <c r="E159" t="s">
        <v>507</v>
      </c>
      <c r="F159" t="s">
        <v>22</v>
      </c>
      <c r="G159">
        <v>126602281</v>
      </c>
      <c r="H159">
        <v>126609386</v>
      </c>
      <c r="I159" t="s">
        <v>505</v>
      </c>
      <c r="J159">
        <v>2942</v>
      </c>
      <c r="K159">
        <v>923.9</v>
      </c>
      <c r="L159">
        <v>1183</v>
      </c>
      <c r="M159">
        <v>665.1</v>
      </c>
      <c r="N159">
        <f>L159/M159</f>
        <v>1.7786798977597353</v>
      </c>
      <c r="O159">
        <v>0.83</v>
      </c>
      <c r="P159" s="1">
        <v>8.4400000000000001E-8</v>
      </c>
      <c r="Q159" s="1">
        <v>1.0139999999999999E-5</v>
      </c>
      <c r="R159">
        <v>5.19</v>
      </c>
      <c r="S159">
        <v>2.92</v>
      </c>
    </row>
    <row r="160" spans="1:19">
      <c r="A160" t="s">
        <v>508</v>
      </c>
      <c r="B160" t="s">
        <v>509</v>
      </c>
      <c r="C160" t="s">
        <v>69</v>
      </c>
      <c r="D160" t="s">
        <v>20</v>
      </c>
      <c r="E160" t="s">
        <v>510</v>
      </c>
      <c r="F160" t="s">
        <v>22</v>
      </c>
      <c r="G160">
        <v>76491071</v>
      </c>
      <c r="H160">
        <v>76498626</v>
      </c>
      <c r="I160" t="s">
        <v>508</v>
      </c>
      <c r="J160">
        <v>10265</v>
      </c>
      <c r="K160">
        <v>3570</v>
      </c>
      <c r="L160">
        <v>4569</v>
      </c>
      <c r="M160">
        <v>2570</v>
      </c>
      <c r="N160">
        <f>L160/M160</f>
        <v>1.7778210116731517</v>
      </c>
      <c r="O160">
        <v>0.83</v>
      </c>
      <c r="P160" s="1">
        <v>1.2400000000000001E-10</v>
      </c>
      <c r="Q160" s="1">
        <v>2.96E-8</v>
      </c>
      <c r="R160">
        <v>9.4499999999999993</v>
      </c>
      <c r="S160">
        <v>5.31</v>
      </c>
    </row>
    <row r="161" spans="1:19">
      <c r="A161" t="s">
        <v>511</v>
      </c>
      <c r="B161" t="s">
        <v>512</v>
      </c>
      <c r="C161" t="s">
        <v>145</v>
      </c>
      <c r="D161" t="s">
        <v>26</v>
      </c>
      <c r="E161" t="s">
        <v>513</v>
      </c>
      <c r="F161" t="s">
        <v>22</v>
      </c>
      <c r="G161">
        <v>114150172</v>
      </c>
      <c r="H161">
        <v>114154222</v>
      </c>
      <c r="I161" t="s">
        <v>511</v>
      </c>
      <c r="J161">
        <v>29977</v>
      </c>
      <c r="K161">
        <v>2831</v>
      </c>
      <c r="L161">
        <v>3614</v>
      </c>
      <c r="M161">
        <v>2047</v>
      </c>
      <c r="N161">
        <f>L161/M161</f>
        <v>1.7655105031753786</v>
      </c>
      <c r="O161">
        <v>0.82</v>
      </c>
      <c r="P161" s="1">
        <v>3.9199999999999997E-5</v>
      </c>
      <c r="Q161">
        <v>1.9980000000000002E-3</v>
      </c>
      <c r="R161">
        <v>10.4</v>
      </c>
      <c r="S161">
        <v>5.9</v>
      </c>
    </row>
    <row r="162" spans="1:19">
      <c r="A162" t="s">
        <v>514</v>
      </c>
      <c r="B162" t="s">
        <v>515</v>
      </c>
      <c r="C162" t="s">
        <v>123</v>
      </c>
      <c r="D162" t="s">
        <v>26</v>
      </c>
      <c r="E162" t="s">
        <v>516</v>
      </c>
      <c r="F162" t="s">
        <v>22</v>
      </c>
      <c r="G162">
        <v>75212126</v>
      </c>
      <c r="H162">
        <v>75215828</v>
      </c>
      <c r="I162" t="s">
        <v>514</v>
      </c>
      <c r="J162">
        <v>632</v>
      </c>
      <c r="K162">
        <v>11460</v>
      </c>
      <c r="L162">
        <v>14610</v>
      </c>
      <c r="M162">
        <v>8300</v>
      </c>
      <c r="N162">
        <f>L162/M162</f>
        <v>1.7602409638554217</v>
      </c>
      <c r="O162">
        <v>0.81599999999999995</v>
      </c>
      <c r="P162" s="1">
        <v>3.46E-9</v>
      </c>
      <c r="Q162" s="1">
        <v>6.1289999999999999E-7</v>
      </c>
      <c r="R162">
        <v>66.900000000000006</v>
      </c>
      <c r="S162">
        <v>38</v>
      </c>
    </row>
    <row r="163" spans="1:19">
      <c r="A163" t="s">
        <v>517</v>
      </c>
      <c r="B163" t="s">
        <v>518</v>
      </c>
      <c r="C163" t="s">
        <v>30</v>
      </c>
      <c r="D163" t="s">
        <v>26</v>
      </c>
      <c r="E163" t="s">
        <v>519</v>
      </c>
      <c r="F163" t="s">
        <v>22</v>
      </c>
      <c r="G163">
        <v>24493622</v>
      </c>
      <c r="H163">
        <v>24556006</v>
      </c>
      <c r="I163" t="s">
        <v>517</v>
      </c>
      <c r="J163">
        <v>1967</v>
      </c>
      <c r="K163">
        <v>315.2</v>
      </c>
      <c r="L163">
        <v>401.8</v>
      </c>
      <c r="M163">
        <v>228.6</v>
      </c>
      <c r="N163">
        <f>L163/M163</f>
        <v>1.757655293088364</v>
      </c>
      <c r="O163">
        <v>0.81399999999999995</v>
      </c>
      <c r="P163" s="1">
        <v>9.8800000000000003E-5</v>
      </c>
      <c r="Q163">
        <v>4.28E-3</v>
      </c>
      <c r="R163">
        <v>0.92700000000000005</v>
      </c>
      <c r="S163">
        <v>0.52700000000000002</v>
      </c>
    </row>
    <row r="164" spans="1:19">
      <c r="A164" t="s">
        <v>520</v>
      </c>
      <c r="B164" t="s">
        <v>521</v>
      </c>
      <c r="C164" t="s">
        <v>69</v>
      </c>
      <c r="D164" t="s">
        <v>20</v>
      </c>
      <c r="E164" t="s">
        <v>522</v>
      </c>
      <c r="F164" t="s">
        <v>22</v>
      </c>
      <c r="G164">
        <v>80501783</v>
      </c>
      <c r="H164">
        <v>80530850</v>
      </c>
      <c r="I164" t="s">
        <v>520</v>
      </c>
      <c r="J164">
        <v>10391</v>
      </c>
      <c r="K164">
        <v>1246</v>
      </c>
      <c r="L164">
        <v>1588</v>
      </c>
      <c r="M164">
        <v>903.9</v>
      </c>
      <c r="N164">
        <f>L164/M164</f>
        <v>1.7568315079101671</v>
      </c>
      <c r="O164">
        <v>0.81299999999999994</v>
      </c>
      <c r="P164" s="1">
        <v>2.7400000000000001E-8</v>
      </c>
      <c r="Q164" s="1">
        <v>3.8070000000000001E-6</v>
      </c>
      <c r="R164">
        <v>2.16</v>
      </c>
      <c r="S164">
        <v>1.23</v>
      </c>
    </row>
    <row r="165" spans="1:19">
      <c r="A165" t="s">
        <v>523</v>
      </c>
      <c r="B165" t="s">
        <v>524</v>
      </c>
      <c r="C165" t="s">
        <v>39</v>
      </c>
      <c r="D165" t="s">
        <v>20</v>
      </c>
      <c r="E165" t="s">
        <v>525</v>
      </c>
      <c r="F165" t="s">
        <v>22</v>
      </c>
      <c r="G165">
        <v>48398228</v>
      </c>
      <c r="H165">
        <v>48451234</v>
      </c>
      <c r="I165" t="s">
        <v>523</v>
      </c>
      <c r="J165">
        <v>24747</v>
      </c>
      <c r="K165">
        <v>11390</v>
      </c>
      <c r="L165">
        <v>14510</v>
      </c>
      <c r="M165">
        <v>8270</v>
      </c>
      <c r="N165">
        <f>L165/M165</f>
        <v>1.7545344619105199</v>
      </c>
      <c r="O165">
        <v>0.81100000000000005</v>
      </c>
      <c r="P165" s="1">
        <v>2.6600000000000001E-11</v>
      </c>
      <c r="Q165" s="1">
        <v>7.7240000000000002E-9</v>
      </c>
      <c r="R165">
        <v>6.23</v>
      </c>
      <c r="S165">
        <v>3.55</v>
      </c>
    </row>
    <row r="166" spans="1:19">
      <c r="A166" t="s">
        <v>526</v>
      </c>
      <c r="B166" t="s">
        <v>527</v>
      </c>
      <c r="C166" t="s">
        <v>123</v>
      </c>
      <c r="D166" t="s">
        <v>20</v>
      </c>
      <c r="F166" t="s">
        <v>22</v>
      </c>
      <c r="G166">
        <v>95112476</v>
      </c>
      <c r="H166">
        <v>95127649</v>
      </c>
      <c r="I166" t="s">
        <v>526</v>
      </c>
      <c r="J166">
        <v>853</v>
      </c>
      <c r="K166">
        <v>356.9</v>
      </c>
      <c r="L166">
        <v>454.3</v>
      </c>
      <c r="M166">
        <v>259.5</v>
      </c>
      <c r="N166">
        <f>L166/M166</f>
        <v>1.7506743737957611</v>
      </c>
      <c r="O166">
        <v>0.80800000000000005</v>
      </c>
      <c r="P166" s="1">
        <v>5.6400000000000002E-5</v>
      </c>
      <c r="Q166">
        <v>2.6849999999999999E-3</v>
      </c>
      <c r="R166">
        <v>0.94199999999999995</v>
      </c>
      <c r="S166">
        <v>0.53800000000000003</v>
      </c>
    </row>
    <row r="167" spans="1:19">
      <c r="A167" t="s">
        <v>528</v>
      </c>
      <c r="B167" t="s">
        <v>529</v>
      </c>
      <c r="C167" t="s">
        <v>109</v>
      </c>
      <c r="D167" t="s">
        <v>20</v>
      </c>
      <c r="E167" t="s">
        <v>530</v>
      </c>
      <c r="F167" t="s">
        <v>22</v>
      </c>
      <c r="G167">
        <v>92058567</v>
      </c>
      <c r="H167">
        <v>92084053</v>
      </c>
      <c r="I167" t="s">
        <v>528</v>
      </c>
      <c r="J167">
        <v>11753</v>
      </c>
      <c r="K167">
        <v>2604</v>
      </c>
      <c r="L167">
        <v>3311</v>
      </c>
      <c r="M167">
        <v>1896</v>
      </c>
      <c r="N167">
        <f>L167/M167</f>
        <v>1.746308016877637</v>
      </c>
      <c r="O167">
        <v>0.80400000000000005</v>
      </c>
      <c r="P167" s="1">
        <v>3.9600000000000002E-6</v>
      </c>
      <c r="Q167">
        <v>2.8689999999999998E-4</v>
      </c>
      <c r="R167">
        <v>7.38</v>
      </c>
      <c r="S167">
        <v>4.2300000000000004</v>
      </c>
    </row>
    <row r="168" spans="1:19">
      <c r="A168" t="s">
        <v>531</v>
      </c>
      <c r="B168" t="s">
        <v>532</v>
      </c>
      <c r="C168" t="s">
        <v>25</v>
      </c>
      <c r="D168" t="s">
        <v>20</v>
      </c>
      <c r="E168" t="s">
        <v>533</v>
      </c>
      <c r="F168" t="s">
        <v>22</v>
      </c>
      <c r="G168">
        <v>77328623</v>
      </c>
      <c r="H168">
        <v>77352109</v>
      </c>
      <c r="I168" t="s">
        <v>531</v>
      </c>
      <c r="J168">
        <v>4646</v>
      </c>
      <c r="K168">
        <v>433.9</v>
      </c>
      <c r="L168">
        <v>551.6</v>
      </c>
      <c r="M168">
        <v>316.10000000000002</v>
      </c>
      <c r="N168">
        <f>L168/M168</f>
        <v>1.7450173995571021</v>
      </c>
      <c r="O168">
        <v>0.80300000000000005</v>
      </c>
      <c r="P168" s="1">
        <v>1.98E-5</v>
      </c>
      <c r="Q168">
        <v>1.1310000000000001E-3</v>
      </c>
      <c r="R168">
        <v>2.0699999999999998</v>
      </c>
      <c r="S168">
        <v>1.19</v>
      </c>
    </row>
    <row r="169" spans="1:19">
      <c r="A169" t="s">
        <v>534</v>
      </c>
      <c r="B169" t="s">
        <v>535</v>
      </c>
      <c r="C169" t="s">
        <v>65</v>
      </c>
      <c r="D169" t="s">
        <v>20</v>
      </c>
      <c r="E169" t="s">
        <v>536</v>
      </c>
      <c r="F169" t="s">
        <v>22</v>
      </c>
      <c r="G169">
        <v>17954402</v>
      </c>
      <c r="H169">
        <v>17957506</v>
      </c>
      <c r="I169" t="s">
        <v>534</v>
      </c>
      <c r="J169">
        <v>18317</v>
      </c>
      <c r="K169">
        <v>1325</v>
      </c>
      <c r="L169">
        <v>1684</v>
      </c>
      <c r="M169">
        <v>966.9</v>
      </c>
      <c r="N169">
        <f>L169/M169</f>
        <v>1.7416485675871343</v>
      </c>
      <c r="O169">
        <v>0.8</v>
      </c>
      <c r="P169" s="1">
        <v>3.3899999999999999E-8</v>
      </c>
      <c r="Q169" s="1">
        <v>4.6290000000000001E-6</v>
      </c>
      <c r="R169">
        <v>3.52</v>
      </c>
      <c r="S169">
        <v>2.02</v>
      </c>
    </row>
    <row r="170" spans="1:19">
      <c r="A170" t="s">
        <v>537</v>
      </c>
      <c r="B170" t="s">
        <v>538</v>
      </c>
      <c r="C170" t="s">
        <v>30</v>
      </c>
      <c r="D170" t="s">
        <v>26</v>
      </c>
      <c r="E170" t="s">
        <v>539</v>
      </c>
      <c r="F170" t="s">
        <v>22</v>
      </c>
      <c r="G170">
        <v>80482334</v>
      </c>
      <c r="H170">
        <v>80488407</v>
      </c>
      <c r="I170" t="s">
        <v>537</v>
      </c>
      <c r="J170">
        <v>2534</v>
      </c>
      <c r="K170">
        <v>22570</v>
      </c>
      <c r="L170">
        <v>28650</v>
      </c>
      <c r="M170">
        <v>16490</v>
      </c>
      <c r="N170">
        <f>L170/M170</f>
        <v>1.7374166161309885</v>
      </c>
      <c r="O170">
        <v>0.79700000000000004</v>
      </c>
      <c r="P170" s="1">
        <v>3.0200000000000003E-11</v>
      </c>
      <c r="Q170" s="1">
        <v>8.5500000000000005E-9</v>
      </c>
      <c r="R170">
        <v>61.4</v>
      </c>
      <c r="S170">
        <v>35.299999999999997</v>
      </c>
    </row>
    <row r="171" spans="1:19">
      <c r="A171" t="s">
        <v>540</v>
      </c>
      <c r="B171" t="s">
        <v>541</v>
      </c>
      <c r="C171" t="s">
        <v>69</v>
      </c>
      <c r="D171" t="s">
        <v>20</v>
      </c>
      <c r="E171" t="s">
        <v>542</v>
      </c>
      <c r="F171" t="s">
        <v>22</v>
      </c>
      <c r="G171">
        <v>101054638</v>
      </c>
      <c r="H171">
        <v>101063186</v>
      </c>
      <c r="I171" t="s">
        <v>540</v>
      </c>
      <c r="J171">
        <v>10733</v>
      </c>
      <c r="K171">
        <v>1157</v>
      </c>
      <c r="L171">
        <v>1468</v>
      </c>
      <c r="M171">
        <v>846</v>
      </c>
      <c r="N171">
        <f>L171/M171</f>
        <v>1.7352245862884161</v>
      </c>
      <c r="O171">
        <v>0.79500000000000004</v>
      </c>
      <c r="P171" s="1">
        <v>7.98E-8</v>
      </c>
      <c r="Q171" s="1">
        <v>9.6879999999999994E-6</v>
      </c>
      <c r="R171">
        <v>4.74</v>
      </c>
      <c r="S171">
        <v>2.73</v>
      </c>
    </row>
    <row r="172" spans="1:19">
      <c r="A172" t="s">
        <v>543</v>
      </c>
      <c r="B172" t="s">
        <v>544</v>
      </c>
      <c r="C172" t="s">
        <v>47</v>
      </c>
      <c r="D172" t="s">
        <v>26</v>
      </c>
      <c r="E172" t="s">
        <v>545</v>
      </c>
      <c r="F172" t="s">
        <v>22</v>
      </c>
      <c r="G172">
        <v>153394697</v>
      </c>
      <c r="H172">
        <v>153400261</v>
      </c>
      <c r="I172" t="s">
        <v>543</v>
      </c>
      <c r="J172">
        <v>22361</v>
      </c>
      <c r="K172">
        <v>4424</v>
      </c>
      <c r="L172">
        <v>5607</v>
      </c>
      <c r="M172">
        <v>3241</v>
      </c>
      <c r="N172">
        <f>L172/M172</f>
        <v>1.7300215982721383</v>
      </c>
      <c r="O172">
        <v>0.79100000000000004</v>
      </c>
      <c r="P172" s="1">
        <v>4.3999999999999998E-10</v>
      </c>
      <c r="Q172" s="1">
        <v>9.4209999999999995E-8</v>
      </c>
      <c r="R172">
        <v>8.7899999999999991</v>
      </c>
      <c r="S172">
        <v>5.08</v>
      </c>
    </row>
    <row r="173" spans="1:19">
      <c r="A173" t="s">
        <v>546</v>
      </c>
      <c r="B173" t="s">
        <v>547</v>
      </c>
      <c r="C173" t="s">
        <v>25</v>
      </c>
      <c r="D173" t="s">
        <v>20</v>
      </c>
      <c r="E173" t="s">
        <v>548</v>
      </c>
      <c r="F173" t="s">
        <v>22</v>
      </c>
      <c r="G173">
        <v>77307064</v>
      </c>
      <c r="H173">
        <v>77321288</v>
      </c>
      <c r="I173" t="s">
        <v>546</v>
      </c>
      <c r="J173">
        <v>4644</v>
      </c>
      <c r="K173">
        <v>48900</v>
      </c>
      <c r="L173">
        <v>61910</v>
      </c>
      <c r="M173">
        <v>35890</v>
      </c>
      <c r="N173">
        <f>L173/M173</f>
        <v>1.7249930342713848</v>
      </c>
      <c r="O173">
        <v>0.78700000000000003</v>
      </c>
      <c r="P173" s="1">
        <v>3.7199999999999998E-11</v>
      </c>
      <c r="Q173" s="1">
        <v>1.042E-8</v>
      </c>
      <c r="R173">
        <v>83.2</v>
      </c>
      <c r="S173">
        <v>48.2</v>
      </c>
    </row>
    <row r="174" spans="1:19">
      <c r="A174" t="s">
        <v>549</v>
      </c>
      <c r="B174" t="s">
        <v>550</v>
      </c>
      <c r="C174" t="s">
        <v>109</v>
      </c>
      <c r="D174" t="s">
        <v>26</v>
      </c>
      <c r="E174" t="s">
        <v>551</v>
      </c>
      <c r="F174" t="s">
        <v>22</v>
      </c>
      <c r="G174">
        <v>91574748</v>
      </c>
      <c r="H174">
        <v>91598045</v>
      </c>
      <c r="I174" t="s">
        <v>549</v>
      </c>
      <c r="J174">
        <v>11738</v>
      </c>
      <c r="K174">
        <v>13200</v>
      </c>
      <c r="L174">
        <v>16690</v>
      </c>
      <c r="M174">
        <v>9714</v>
      </c>
      <c r="N174">
        <f>L174/M174</f>
        <v>1.7181387687873173</v>
      </c>
      <c r="O174">
        <v>0.78100000000000003</v>
      </c>
      <c r="P174" s="1">
        <v>1.0999999999999999E-10</v>
      </c>
      <c r="Q174" s="1">
        <v>2.7129999999999999E-8</v>
      </c>
      <c r="R174">
        <v>44.4</v>
      </c>
      <c r="S174">
        <v>25.8</v>
      </c>
    </row>
    <row r="175" spans="1:19">
      <c r="A175" t="s">
        <v>552</v>
      </c>
      <c r="B175" t="s">
        <v>553</v>
      </c>
      <c r="C175" t="s">
        <v>116</v>
      </c>
      <c r="D175" t="s">
        <v>20</v>
      </c>
      <c r="E175" t="s">
        <v>554</v>
      </c>
      <c r="F175" t="s">
        <v>22</v>
      </c>
      <c r="G175">
        <v>13897546</v>
      </c>
      <c r="H175">
        <v>14043157</v>
      </c>
      <c r="I175" t="s">
        <v>552</v>
      </c>
      <c r="J175">
        <v>11950</v>
      </c>
      <c r="K175">
        <v>16230</v>
      </c>
      <c r="L175">
        <v>20520</v>
      </c>
      <c r="M175">
        <v>11950</v>
      </c>
      <c r="N175">
        <f>L175/M175</f>
        <v>1.7171548117154811</v>
      </c>
      <c r="O175">
        <v>0.78</v>
      </c>
      <c r="P175" s="1">
        <v>9.59E-11</v>
      </c>
      <c r="Q175" s="1">
        <v>2.426E-8</v>
      </c>
      <c r="R175">
        <v>13.3</v>
      </c>
      <c r="S175">
        <v>7.77</v>
      </c>
    </row>
    <row r="176" spans="1:19">
      <c r="A176" t="s">
        <v>555</v>
      </c>
      <c r="B176" t="s">
        <v>556</v>
      </c>
      <c r="C176" t="s">
        <v>57</v>
      </c>
      <c r="D176" t="s">
        <v>26</v>
      </c>
      <c r="E176" t="s">
        <v>557</v>
      </c>
      <c r="F176" t="s">
        <v>22</v>
      </c>
      <c r="G176">
        <v>14158450</v>
      </c>
      <c r="H176">
        <v>14185686</v>
      </c>
      <c r="I176" t="s">
        <v>555</v>
      </c>
      <c r="J176">
        <v>30319</v>
      </c>
      <c r="K176">
        <v>105900</v>
      </c>
      <c r="L176">
        <v>133800</v>
      </c>
      <c r="M176">
        <v>77950</v>
      </c>
      <c r="N176">
        <f>L176/M176</f>
        <v>1.7164849262347659</v>
      </c>
      <c r="O176">
        <v>0.77900000000000003</v>
      </c>
      <c r="P176" s="1">
        <v>4.9200000000000002E-11</v>
      </c>
      <c r="Q176" s="1">
        <v>1.316E-8</v>
      </c>
      <c r="R176">
        <v>195</v>
      </c>
      <c r="S176">
        <v>114</v>
      </c>
    </row>
    <row r="177" spans="1:19">
      <c r="A177" t="s">
        <v>558</v>
      </c>
      <c r="B177" t="s">
        <v>559</v>
      </c>
      <c r="C177" t="s">
        <v>65</v>
      </c>
      <c r="D177" t="s">
        <v>26</v>
      </c>
      <c r="E177" t="s">
        <v>560</v>
      </c>
      <c r="F177" t="s">
        <v>22</v>
      </c>
      <c r="G177">
        <v>88887903</v>
      </c>
      <c r="H177">
        <v>88897233</v>
      </c>
      <c r="I177" t="s">
        <v>558</v>
      </c>
      <c r="J177">
        <v>18846</v>
      </c>
      <c r="K177">
        <v>1457</v>
      </c>
      <c r="L177">
        <v>1839</v>
      </c>
      <c r="M177">
        <v>1074</v>
      </c>
      <c r="N177">
        <f>L177/M177</f>
        <v>1.7122905027932962</v>
      </c>
      <c r="O177">
        <v>0.77500000000000002</v>
      </c>
      <c r="P177" s="1">
        <v>5.5799999999999997E-8</v>
      </c>
      <c r="Q177" s="1">
        <v>7.0559999999999999E-6</v>
      </c>
      <c r="R177">
        <v>3.21</v>
      </c>
      <c r="S177">
        <v>1.87</v>
      </c>
    </row>
    <row r="178" spans="1:19">
      <c r="A178" t="s">
        <v>561</v>
      </c>
      <c r="B178" t="s">
        <v>562</v>
      </c>
      <c r="C178" t="s">
        <v>25</v>
      </c>
      <c r="D178" t="s">
        <v>20</v>
      </c>
      <c r="E178" t="s">
        <v>563</v>
      </c>
      <c r="F178" t="s">
        <v>22</v>
      </c>
      <c r="G178">
        <v>100943879</v>
      </c>
      <c r="H178">
        <v>100947933</v>
      </c>
      <c r="I178" t="s">
        <v>561</v>
      </c>
      <c r="J178">
        <v>5370</v>
      </c>
      <c r="K178">
        <v>7994</v>
      </c>
      <c r="L178">
        <v>10090</v>
      </c>
      <c r="M178">
        <v>5900</v>
      </c>
      <c r="N178">
        <f>L178/M178</f>
        <v>1.7101694915254237</v>
      </c>
      <c r="O178">
        <v>0.77400000000000002</v>
      </c>
      <c r="P178" s="1">
        <v>9.7300000000000001E-9</v>
      </c>
      <c r="Q178" s="1">
        <v>1.5030000000000001E-6</v>
      </c>
      <c r="R178">
        <v>22.9</v>
      </c>
      <c r="S178">
        <v>13.4</v>
      </c>
    </row>
    <row r="179" spans="1:19">
      <c r="A179" t="s">
        <v>564</v>
      </c>
      <c r="B179" t="s">
        <v>565</v>
      </c>
      <c r="C179" t="s">
        <v>25</v>
      </c>
      <c r="D179" t="s">
        <v>20</v>
      </c>
      <c r="E179" t="s">
        <v>566</v>
      </c>
      <c r="F179" t="s">
        <v>22</v>
      </c>
      <c r="G179">
        <v>102962996</v>
      </c>
      <c r="H179">
        <v>102973514</v>
      </c>
      <c r="I179" t="s">
        <v>564</v>
      </c>
      <c r="J179">
        <v>5482</v>
      </c>
      <c r="K179">
        <v>370.5</v>
      </c>
      <c r="L179">
        <v>467.2</v>
      </c>
      <c r="M179">
        <v>273.8</v>
      </c>
      <c r="N179">
        <f>L179/M179</f>
        <v>1.7063550036523008</v>
      </c>
      <c r="O179">
        <v>0.77100000000000002</v>
      </c>
      <c r="P179" s="1">
        <v>9.9900000000000002E-5</v>
      </c>
      <c r="Q179">
        <v>4.3070000000000001E-3</v>
      </c>
      <c r="R179">
        <v>1.19</v>
      </c>
      <c r="S179">
        <v>0.69699999999999995</v>
      </c>
    </row>
    <row r="180" spans="1:19">
      <c r="A180" t="s">
        <v>567</v>
      </c>
      <c r="B180" t="s">
        <v>568</v>
      </c>
      <c r="C180" t="s">
        <v>240</v>
      </c>
      <c r="D180" t="s">
        <v>26</v>
      </c>
      <c r="E180" t="s">
        <v>569</v>
      </c>
      <c r="F180" t="s">
        <v>22</v>
      </c>
      <c r="G180">
        <v>77681475</v>
      </c>
      <c r="H180">
        <v>77811534</v>
      </c>
      <c r="I180" t="s">
        <v>567</v>
      </c>
      <c r="J180">
        <v>6488</v>
      </c>
      <c r="K180">
        <v>3315</v>
      </c>
      <c r="L180">
        <v>4178</v>
      </c>
      <c r="M180">
        <v>2451</v>
      </c>
      <c r="N180">
        <f>L180/M180</f>
        <v>1.704610363117095</v>
      </c>
      <c r="O180">
        <v>0.76900000000000002</v>
      </c>
      <c r="P180" s="1">
        <v>2.7400000000000001E-9</v>
      </c>
      <c r="Q180" s="1">
        <v>5.0419999999999998E-7</v>
      </c>
      <c r="R180">
        <v>2.61</v>
      </c>
      <c r="S180">
        <v>1.53</v>
      </c>
    </row>
    <row r="181" spans="1:19">
      <c r="A181" t="s">
        <v>570</v>
      </c>
      <c r="B181" t="s">
        <v>571</v>
      </c>
      <c r="C181" t="s">
        <v>43</v>
      </c>
      <c r="D181" t="s">
        <v>26</v>
      </c>
      <c r="E181" t="s">
        <v>572</v>
      </c>
      <c r="F181" t="s">
        <v>22</v>
      </c>
      <c r="G181">
        <v>45825271</v>
      </c>
      <c r="H181">
        <v>45841474</v>
      </c>
      <c r="I181" t="s">
        <v>570</v>
      </c>
      <c r="J181">
        <v>22898</v>
      </c>
      <c r="K181">
        <v>55840</v>
      </c>
      <c r="L181">
        <v>70380</v>
      </c>
      <c r="M181">
        <v>41310</v>
      </c>
      <c r="N181">
        <f>L181/M181</f>
        <v>1.7037037037037037</v>
      </c>
      <c r="O181">
        <v>0.76900000000000002</v>
      </c>
      <c r="P181" s="1">
        <v>3.92E-8</v>
      </c>
      <c r="Q181" s="1">
        <v>5.1769999999999997E-6</v>
      </c>
      <c r="R181">
        <v>239</v>
      </c>
      <c r="S181">
        <v>140</v>
      </c>
    </row>
    <row r="182" spans="1:19">
      <c r="A182" t="s">
        <v>573</v>
      </c>
      <c r="B182" t="s">
        <v>574</v>
      </c>
      <c r="C182" t="s">
        <v>65</v>
      </c>
      <c r="D182" t="s">
        <v>20</v>
      </c>
      <c r="E182" t="s">
        <v>575</v>
      </c>
      <c r="F182" t="s">
        <v>22</v>
      </c>
      <c r="G182">
        <v>94282753</v>
      </c>
      <c r="H182">
        <v>94296115</v>
      </c>
      <c r="I182" t="s">
        <v>573</v>
      </c>
      <c r="J182">
        <v>19018</v>
      </c>
      <c r="K182">
        <v>2133</v>
      </c>
      <c r="L182">
        <v>2686</v>
      </c>
      <c r="M182">
        <v>1579</v>
      </c>
      <c r="N182">
        <f>L182/M182</f>
        <v>1.701076630778974</v>
      </c>
      <c r="O182">
        <v>0.76700000000000002</v>
      </c>
      <c r="P182" s="1">
        <v>1.5600000000000001E-8</v>
      </c>
      <c r="Q182" s="1">
        <v>2.3209999999999999E-6</v>
      </c>
      <c r="R182">
        <v>6.36</v>
      </c>
      <c r="S182">
        <v>3.74</v>
      </c>
    </row>
    <row r="183" spans="1:19">
      <c r="A183" t="s">
        <v>576</v>
      </c>
      <c r="B183" t="s">
        <v>577</v>
      </c>
      <c r="C183" t="s">
        <v>77</v>
      </c>
      <c r="D183" t="s">
        <v>20</v>
      </c>
      <c r="E183" t="s">
        <v>578</v>
      </c>
      <c r="F183" t="s">
        <v>22</v>
      </c>
      <c r="G183">
        <v>148641106</v>
      </c>
      <c r="H183">
        <v>148645987</v>
      </c>
      <c r="I183" t="s">
        <v>576</v>
      </c>
      <c r="J183">
        <v>28641</v>
      </c>
      <c r="K183">
        <v>3446</v>
      </c>
      <c r="L183">
        <v>4335</v>
      </c>
      <c r="M183">
        <v>2557</v>
      </c>
      <c r="N183">
        <f>L183/M183</f>
        <v>1.6953461087211577</v>
      </c>
      <c r="O183">
        <v>0.76200000000000001</v>
      </c>
      <c r="P183" s="1">
        <v>3.48E-9</v>
      </c>
      <c r="Q183" s="1">
        <v>6.1289999999999999E-7</v>
      </c>
      <c r="R183">
        <v>14.4</v>
      </c>
      <c r="S183">
        <v>8.4700000000000006</v>
      </c>
    </row>
    <row r="184" spans="1:19">
      <c r="A184" t="s">
        <v>579</v>
      </c>
      <c r="B184" t="s">
        <v>580</v>
      </c>
      <c r="C184" t="s">
        <v>19</v>
      </c>
      <c r="D184" t="s">
        <v>20</v>
      </c>
      <c r="E184" t="s">
        <v>581</v>
      </c>
      <c r="F184" t="s">
        <v>22</v>
      </c>
      <c r="G184">
        <v>65960203</v>
      </c>
      <c r="H184">
        <v>65977319</v>
      </c>
      <c r="I184" t="s">
        <v>579</v>
      </c>
      <c r="J184">
        <v>13711</v>
      </c>
      <c r="K184">
        <v>20670</v>
      </c>
      <c r="L184">
        <v>25990</v>
      </c>
      <c r="M184">
        <v>15360</v>
      </c>
      <c r="N184">
        <f>L184/M184</f>
        <v>1.6920572916666667</v>
      </c>
      <c r="O184">
        <v>0.75900000000000001</v>
      </c>
      <c r="P184" s="1">
        <v>2.7800000000000002E-10</v>
      </c>
      <c r="Q184" s="1">
        <v>6.3640000000000006E-8</v>
      </c>
      <c r="R184">
        <v>54.8</v>
      </c>
      <c r="S184">
        <v>32.4</v>
      </c>
    </row>
    <row r="185" spans="1:19">
      <c r="A185" t="s">
        <v>582</v>
      </c>
      <c r="B185" t="s">
        <v>583</v>
      </c>
      <c r="C185" t="s">
        <v>43</v>
      </c>
      <c r="D185" t="s">
        <v>26</v>
      </c>
      <c r="E185" t="s">
        <v>584</v>
      </c>
      <c r="F185" t="s">
        <v>22</v>
      </c>
      <c r="G185">
        <v>130464881</v>
      </c>
      <c r="H185">
        <v>130478919</v>
      </c>
      <c r="I185" t="s">
        <v>582</v>
      </c>
      <c r="J185">
        <v>23838</v>
      </c>
      <c r="K185">
        <v>3796</v>
      </c>
      <c r="L185">
        <v>4765</v>
      </c>
      <c r="M185">
        <v>2826</v>
      </c>
      <c r="N185">
        <f>L185/M185</f>
        <v>1.686128803963199</v>
      </c>
      <c r="O185">
        <v>0.754</v>
      </c>
      <c r="P185" s="1">
        <v>3.8799999999999998E-9</v>
      </c>
      <c r="Q185" s="1">
        <v>6.6479999999999997E-7</v>
      </c>
      <c r="R185">
        <v>6.81</v>
      </c>
      <c r="S185">
        <v>4.04</v>
      </c>
    </row>
    <row r="186" spans="1:19">
      <c r="A186" t="s">
        <v>585</v>
      </c>
      <c r="B186" t="s">
        <v>586</v>
      </c>
      <c r="C186" t="s">
        <v>57</v>
      </c>
      <c r="D186" t="s">
        <v>20</v>
      </c>
      <c r="E186" t="s">
        <v>587</v>
      </c>
      <c r="F186" t="s">
        <v>22</v>
      </c>
      <c r="G186">
        <v>60560796</v>
      </c>
      <c r="H186">
        <v>60586608</v>
      </c>
      <c r="I186" t="s">
        <v>585</v>
      </c>
      <c r="J186">
        <v>31027</v>
      </c>
      <c r="K186">
        <v>13160</v>
      </c>
      <c r="L186">
        <v>16510</v>
      </c>
      <c r="M186">
        <v>9811</v>
      </c>
      <c r="N186">
        <f>L186/M186</f>
        <v>1.6828050147793294</v>
      </c>
      <c r="O186">
        <v>0.751</v>
      </c>
      <c r="P186" s="1">
        <v>5.6000000000000003E-10</v>
      </c>
      <c r="Q186" s="1">
        <v>1.178E-7</v>
      </c>
      <c r="R186">
        <v>44</v>
      </c>
      <c r="S186">
        <v>26.1</v>
      </c>
    </row>
    <row r="187" spans="1:19">
      <c r="A187" t="s">
        <v>588</v>
      </c>
      <c r="B187" t="s">
        <v>589</v>
      </c>
      <c r="C187" t="s">
        <v>145</v>
      </c>
      <c r="D187" t="s">
        <v>26</v>
      </c>
      <c r="E187" t="s">
        <v>590</v>
      </c>
      <c r="F187" t="s">
        <v>22</v>
      </c>
      <c r="G187">
        <v>120185324</v>
      </c>
      <c r="H187">
        <v>120195415</v>
      </c>
      <c r="I187" t="s">
        <v>588</v>
      </c>
      <c r="J187">
        <v>30020</v>
      </c>
      <c r="K187">
        <v>1242</v>
      </c>
      <c r="L187">
        <v>1557</v>
      </c>
      <c r="M187">
        <v>926.1</v>
      </c>
      <c r="N187">
        <f>L187/M187</f>
        <v>1.6812439261418852</v>
      </c>
      <c r="O187">
        <v>0.75</v>
      </c>
      <c r="P187" s="1">
        <v>3.2000000000000001E-7</v>
      </c>
      <c r="Q187" s="1">
        <v>3.2209999999999998E-5</v>
      </c>
      <c r="R187">
        <v>3.6</v>
      </c>
      <c r="S187">
        <v>2.14</v>
      </c>
    </row>
    <row r="188" spans="1:19">
      <c r="A188" t="s">
        <v>591</v>
      </c>
      <c r="B188" t="s">
        <v>592</v>
      </c>
      <c r="C188" t="s">
        <v>145</v>
      </c>
      <c r="D188" t="s">
        <v>26</v>
      </c>
      <c r="E188" t="s">
        <v>593</v>
      </c>
      <c r="F188" t="s">
        <v>22</v>
      </c>
      <c r="G188">
        <v>72708239</v>
      </c>
      <c r="H188">
        <v>72736204</v>
      </c>
      <c r="I188" t="s">
        <v>591</v>
      </c>
      <c r="J188">
        <v>29383</v>
      </c>
      <c r="K188">
        <v>4799</v>
      </c>
      <c r="L188">
        <v>6017</v>
      </c>
      <c r="M188">
        <v>3580</v>
      </c>
      <c r="N188">
        <f>L188/M188</f>
        <v>1.6807262569832402</v>
      </c>
      <c r="O188">
        <v>0.749</v>
      </c>
      <c r="P188" s="1">
        <v>2.9699999999999999E-9</v>
      </c>
      <c r="Q188" s="1">
        <v>5.355E-7</v>
      </c>
      <c r="R188">
        <v>6.52</v>
      </c>
      <c r="S188">
        <v>3.88</v>
      </c>
    </row>
    <row r="189" spans="1:19">
      <c r="A189" t="s">
        <v>594</v>
      </c>
      <c r="B189" t="s">
        <v>595</v>
      </c>
      <c r="C189" t="s">
        <v>57</v>
      </c>
      <c r="D189" t="s">
        <v>20</v>
      </c>
      <c r="E189" t="s">
        <v>596</v>
      </c>
      <c r="F189" t="s">
        <v>22</v>
      </c>
      <c r="G189">
        <v>106350992</v>
      </c>
      <c r="H189">
        <v>106355246</v>
      </c>
      <c r="I189" t="s">
        <v>594</v>
      </c>
      <c r="J189">
        <v>31499</v>
      </c>
      <c r="K189">
        <v>1092</v>
      </c>
      <c r="L189">
        <v>1369</v>
      </c>
      <c r="M189">
        <v>814.6</v>
      </c>
      <c r="N189">
        <f>L189/M189</f>
        <v>1.6805794254849005</v>
      </c>
      <c r="O189">
        <v>0.749</v>
      </c>
      <c r="P189" s="1">
        <v>2.0699999999999998E-5</v>
      </c>
      <c r="Q189">
        <v>1.168E-3</v>
      </c>
      <c r="R189">
        <v>5.95</v>
      </c>
      <c r="S189">
        <v>3.54</v>
      </c>
    </row>
    <row r="190" spans="1:19">
      <c r="A190" t="s">
        <v>597</v>
      </c>
      <c r="B190" t="s">
        <v>598</v>
      </c>
      <c r="C190" t="s">
        <v>145</v>
      </c>
      <c r="D190" t="s">
        <v>26</v>
      </c>
      <c r="E190" t="s">
        <v>599</v>
      </c>
      <c r="F190" t="s">
        <v>22</v>
      </c>
      <c r="G190">
        <v>48911437</v>
      </c>
      <c r="H190">
        <v>49075897</v>
      </c>
      <c r="I190" t="s">
        <v>597</v>
      </c>
      <c r="J190">
        <v>29237</v>
      </c>
      <c r="K190">
        <v>9939</v>
      </c>
      <c r="L190">
        <v>12460</v>
      </c>
      <c r="M190">
        <v>7418</v>
      </c>
      <c r="N190">
        <f>L190/M190</f>
        <v>1.6796980318145052</v>
      </c>
      <c r="O190">
        <v>0.748</v>
      </c>
      <c r="P190" s="1">
        <v>8.5800000000000004E-10</v>
      </c>
      <c r="Q190" s="1">
        <v>1.687E-7</v>
      </c>
      <c r="R190">
        <v>12.4</v>
      </c>
      <c r="S190">
        <v>7.37</v>
      </c>
    </row>
    <row r="191" spans="1:19">
      <c r="A191" t="s">
        <v>600</v>
      </c>
      <c r="B191" t="s">
        <v>601</v>
      </c>
      <c r="C191" t="s">
        <v>240</v>
      </c>
      <c r="D191" t="s">
        <v>20</v>
      </c>
      <c r="E191" t="s">
        <v>602</v>
      </c>
      <c r="F191" t="s">
        <v>22</v>
      </c>
      <c r="G191">
        <v>17697620</v>
      </c>
      <c r="H191">
        <v>17798732</v>
      </c>
      <c r="I191" t="s">
        <v>600</v>
      </c>
      <c r="J191">
        <v>6097</v>
      </c>
      <c r="K191">
        <v>2056</v>
      </c>
      <c r="L191">
        <v>2577</v>
      </c>
      <c r="M191">
        <v>1535</v>
      </c>
      <c r="N191">
        <f>L191/M191</f>
        <v>1.6788273615635179</v>
      </c>
      <c r="O191">
        <v>0.748</v>
      </c>
      <c r="P191" s="1">
        <v>1.9400000000000001E-5</v>
      </c>
      <c r="Q191">
        <v>1.114E-3</v>
      </c>
      <c r="R191">
        <v>10.7</v>
      </c>
      <c r="S191">
        <v>6.39</v>
      </c>
    </row>
    <row r="192" spans="1:19">
      <c r="A192" t="s">
        <v>603</v>
      </c>
      <c r="B192" t="s">
        <v>604</v>
      </c>
      <c r="C192" t="s">
        <v>77</v>
      </c>
      <c r="D192" t="s">
        <v>26</v>
      </c>
      <c r="E192" t="s">
        <v>605</v>
      </c>
      <c r="F192" t="s">
        <v>22</v>
      </c>
      <c r="G192">
        <v>28317019</v>
      </c>
      <c r="H192">
        <v>28338237</v>
      </c>
      <c r="I192" t="s">
        <v>603</v>
      </c>
      <c r="J192">
        <v>26617</v>
      </c>
      <c r="K192">
        <v>16710</v>
      </c>
      <c r="L192">
        <v>20900</v>
      </c>
      <c r="M192">
        <v>12510</v>
      </c>
      <c r="N192">
        <f>L192/M192</f>
        <v>1.6706634692246203</v>
      </c>
      <c r="O192">
        <v>0.74099999999999999</v>
      </c>
      <c r="P192" s="1">
        <v>1.1100000000000001E-9</v>
      </c>
      <c r="Q192" s="1">
        <v>2.139E-7</v>
      </c>
      <c r="R192">
        <v>46.5</v>
      </c>
      <c r="S192">
        <v>27.8</v>
      </c>
    </row>
    <row r="193" spans="1:19">
      <c r="A193" t="s">
        <v>606</v>
      </c>
      <c r="B193" t="s">
        <v>607</v>
      </c>
      <c r="C193" t="s">
        <v>57</v>
      </c>
      <c r="D193" t="s">
        <v>26</v>
      </c>
      <c r="E193" t="s">
        <v>608</v>
      </c>
      <c r="F193" t="s">
        <v>22</v>
      </c>
      <c r="G193">
        <v>43931851</v>
      </c>
      <c r="H193">
        <v>43942568</v>
      </c>
      <c r="I193" t="s">
        <v>606</v>
      </c>
      <c r="J193">
        <v>30753</v>
      </c>
      <c r="K193">
        <v>1041</v>
      </c>
      <c r="L193">
        <v>1302</v>
      </c>
      <c r="M193">
        <v>779.6</v>
      </c>
      <c r="N193">
        <f>L193/M193</f>
        <v>1.6700872242175475</v>
      </c>
      <c r="O193">
        <v>0.73899999999999999</v>
      </c>
      <c r="P193" s="1">
        <v>1.02E-6</v>
      </c>
      <c r="Q193" s="1">
        <v>8.8659999999999995E-5</v>
      </c>
      <c r="R193">
        <v>5.18</v>
      </c>
      <c r="S193">
        <v>3.1</v>
      </c>
    </row>
    <row r="194" spans="1:19">
      <c r="A194" t="s">
        <v>609</v>
      </c>
      <c r="B194" t="s">
        <v>610</v>
      </c>
      <c r="C194" t="s">
        <v>77</v>
      </c>
      <c r="D194" t="s">
        <v>20</v>
      </c>
      <c r="E194" t="s">
        <v>611</v>
      </c>
      <c r="F194" t="s">
        <v>22</v>
      </c>
      <c r="G194">
        <v>52273348</v>
      </c>
      <c r="H194">
        <v>52277016</v>
      </c>
      <c r="I194" t="s">
        <v>609</v>
      </c>
      <c r="J194">
        <v>27026</v>
      </c>
      <c r="K194">
        <v>626.5</v>
      </c>
      <c r="L194">
        <v>783.6</v>
      </c>
      <c r="M194">
        <v>469.4</v>
      </c>
      <c r="N194">
        <f>L194/M194</f>
        <v>1.6693651469961654</v>
      </c>
      <c r="O194">
        <v>0.73899999999999999</v>
      </c>
      <c r="P194" s="1">
        <v>1.2799999999999999E-5</v>
      </c>
      <c r="Q194">
        <v>7.7729999999999997E-4</v>
      </c>
      <c r="R194">
        <v>4.62</v>
      </c>
      <c r="S194">
        <v>2.77</v>
      </c>
    </row>
    <row r="195" spans="1:19">
      <c r="A195" t="s">
        <v>612</v>
      </c>
      <c r="B195" t="s">
        <v>613</v>
      </c>
      <c r="C195" t="s">
        <v>47</v>
      </c>
      <c r="D195" t="s">
        <v>26</v>
      </c>
      <c r="E195" t="s">
        <v>614</v>
      </c>
      <c r="F195" t="s">
        <v>22</v>
      </c>
      <c r="G195">
        <v>133161214</v>
      </c>
      <c r="H195">
        <v>133206069</v>
      </c>
      <c r="I195" t="s">
        <v>612</v>
      </c>
      <c r="J195">
        <v>21800</v>
      </c>
      <c r="K195">
        <v>5883</v>
      </c>
      <c r="L195">
        <v>7354</v>
      </c>
      <c r="M195">
        <v>4411</v>
      </c>
      <c r="N195">
        <f>L195/M195</f>
        <v>1.6671956472455225</v>
      </c>
      <c r="O195">
        <v>0.73699999999999999</v>
      </c>
      <c r="P195" s="1">
        <v>6.6400000000000001E-5</v>
      </c>
      <c r="Q195">
        <v>3.075E-3</v>
      </c>
      <c r="R195">
        <v>8.8800000000000008</v>
      </c>
      <c r="S195">
        <v>5.33</v>
      </c>
    </row>
    <row r="196" spans="1:19">
      <c r="A196" t="s">
        <v>615</v>
      </c>
      <c r="B196" t="s">
        <v>616</v>
      </c>
      <c r="C196" t="s">
        <v>61</v>
      </c>
      <c r="D196" t="s">
        <v>20</v>
      </c>
      <c r="E196" t="s">
        <v>617</v>
      </c>
      <c r="F196" t="s">
        <v>22</v>
      </c>
      <c r="G196">
        <v>164611491</v>
      </c>
      <c r="H196">
        <v>164619310</v>
      </c>
      <c r="I196" t="s">
        <v>615</v>
      </c>
      <c r="J196">
        <v>17855</v>
      </c>
      <c r="K196">
        <v>1550</v>
      </c>
      <c r="L196">
        <v>1938</v>
      </c>
      <c r="M196">
        <v>1163</v>
      </c>
      <c r="N196">
        <f>L196/M196</f>
        <v>1.6663800515907137</v>
      </c>
      <c r="O196">
        <v>0.73699999999999999</v>
      </c>
      <c r="P196" s="1">
        <v>1.7100000000000001E-7</v>
      </c>
      <c r="Q196" s="1">
        <v>1.891E-5</v>
      </c>
      <c r="R196">
        <v>4.03</v>
      </c>
      <c r="S196">
        <v>2.42</v>
      </c>
    </row>
    <row r="197" spans="1:19">
      <c r="A197" t="s">
        <v>618</v>
      </c>
      <c r="B197" t="s">
        <v>619</v>
      </c>
      <c r="C197" t="s">
        <v>109</v>
      </c>
      <c r="D197" t="s">
        <v>20</v>
      </c>
      <c r="E197" t="s">
        <v>620</v>
      </c>
      <c r="F197" t="s">
        <v>22</v>
      </c>
      <c r="G197">
        <v>17508781</v>
      </c>
      <c r="H197">
        <v>17526426</v>
      </c>
      <c r="I197" t="s">
        <v>618</v>
      </c>
      <c r="J197">
        <v>11043</v>
      </c>
      <c r="K197">
        <v>22410</v>
      </c>
      <c r="L197">
        <v>28010</v>
      </c>
      <c r="M197">
        <v>16810</v>
      </c>
      <c r="N197">
        <f>L197/M197</f>
        <v>1.6662700773349197</v>
      </c>
      <c r="O197">
        <v>0.73699999999999999</v>
      </c>
      <c r="P197" s="1">
        <v>7.8299999999999998E-10</v>
      </c>
      <c r="Q197" s="1">
        <v>1.5650000000000001E-7</v>
      </c>
      <c r="R197">
        <v>33.4</v>
      </c>
      <c r="S197">
        <v>20.100000000000001</v>
      </c>
    </row>
    <row r="198" spans="1:19">
      <c r="A198" t="s">
        <v>621</v>
      </c>
      <c r="B198" t="s">
        <v>622</v>
      </c>
      <c r="C198" t="s">
        <v>61</v>
      </c>
      <c r="D198" t="s">
        <v>20</v>
      </c>
      <c r="E198" t="s">
        <v>623</v>
      </c>
      <c r="F198" t="s">
        <v>22</v>
      </c>
      <c r="G198">
        <v>151931252</v>
      </c>
      <c r="H198">
        <v>151937112</v>
      </c>
      <c r="I198" t="s">
        <v>621</v>
      </c>
      <c r="J198">
        <v>17510</v>
      </c>
      <c r="K198">
        <v>9017</v>
      </c>
      <c r="L198">
        <v>11270</v>
      </c>
      <c r="M198">
        <v>6765</v>
      </c>
      <c r="N198">
        <f>L198/M198</f>
        <v>1.6659275683665928</v>
      </c>
      <c r="O198">
        <v>0.73599999999999999</v>
      </c>
      <c r="P198" s="1">
        <v>1.8300000000000001E-9</v>
      </c>
      <c r="Q198" s="1">
        <v>3.4750000000000001E-7</v>
      </c>
      <c r="R198">
        <v>26</v>
      </c>
      <c r="S198">
        <v>15.6</v>
      </c>
    </row>
    <row r="199" spans="1:19">
      <c r="A199" t="s">
        <v>624</v>
      </c>
      <c r="B199" t="s">
        <v>625</v>
      </c>
      <c r="C199" t="s">
        <v>253</v>
      </c>
      <c r="D199" t="s">
        <v>20</v>
      </c>
      <c r="E199" t="s">
        <v>626</v>
      </c>
      <c r="F199" t="s">
        <v>22</v>
      </c>
      <c r="G199">
        <v>98835399</v>
      </c>
      <c r="H199">
        <v>98879690</v>
      </c>
      <c r="I199" t="s">
        <v>624</v>
      </c>
      <c r="J199">
        <v>33619</v>
      </c>
      <c r="K199">
        <v>35430</v>
      </c>
      <c r="L199">
        <v>44270</v>
      </c>
      <c r="M199">
        <v>26590</v>
      </c>
      <c r="N199">
        <f>L199/M199</f>
        <v>1.6649116209101167</v>
      </c>
      <c r="O199">
        <v>0.73599999999999999</v>
      </c>
      <c r="P199" s="1">
        <v>2.1900000000000001E-9</v>
      </c>
      <c r="Q199" s="1">
        <v>4.101E-7</v>
      </c>
      <c r="R199">
        <v>35.799999999999997</v>
      </c>
      <c r="S199">
        <v>21.5</v>
      </c>
    </row>
    <row r="200" spans="1:19">
      <c r="A200" t="s">
        <v>627</v>
      </c>
      <c r="B200" t="s">
        <v>628</v>
      </c>
      <c r="C200" t="s">
        <v>19</v>
      </c>
      <c r="D200" t="s">
        <v>20</v>
      </c>
      <c r="E200" t="s">
        <v>629</v>
      </c>
      <c r="F200" t="s">
        <v>22</v>
      </c>
      <c r="G200">
        <v>65080790</v>
      </c>
      <c r="H200">
        <v>65372961</v>
      </c>
      <c r="I200" t="s">
        <v>627</v>
      </c>
      <c r="J200">
        <v>13704</v>
      </c>
      <c r="K200">
        <v>2645</v>
      </c>
      <c r="L200">
        <v>3304</v>
      </c>
      <c r="M200">
        <v>1985</v>
      </c>
      <c r="N200">
        <f>L200/M200</f>
        <v>1.6644836272040302</v>
      </c>
      <c r="O200">
        <v>0.73499999999999999</v>
      </c>
      <c r="P200" s="1">
        <v>2.62E-8</v>
      </c>
      <c r="Q200" s="1">
        <v>3.737E-6</v>
      </c>
      <c r="R200">
        <v>5.86</v>
      </c>
      <c r="S200">
        <v>3.52</v>
      </c>
    </row>
    <row r="201" spans="1:19">
      <c r="A201" t="s">
        <v>630</v>
      </c>
      <c r="B201" t="s">
        <v>631</v>
      </c>
      <c r="C201" t="s">
        <v>69</v>
      </c>
      <c r="D201" t="s">
        <v>26</v>
      </c>
      <c r="E201" t="s">
        <v>183</v>
      </c>
      <c r="F201" t="s">
        <v>22</v>
      </c>
      <c r="G201">
        <v>82052174</v>
      </c>
      <c r="H201">
        <v>82054790</v>
      </c>
      <c r="I201" t="s">
        <v>630</v>
      </c>
      <c r="J201">
        <v>10431</v>
      </c>
      <c r="K201">
        <v>1942</v>
      </c>
      <c r="L201">
        <v>2423</v>
      </c>
      <c r="M201">
        <v>1460</v>
      </c>
      <c r="N201">
        <f>L201/M201</f>
        <v>1.6595890410958904</v>
      </c>
      <c r="O201">
        <v>0.73099999999999998</v>
      </c>
      <c r="P201" s="1">
        <v>9.1399999999999998E-8</v>
      </c>
      <c r="Q201" s="1">
        <v>1.081E-5</v>
      </c>
      <c r="R201">
        <v>7.73</v>
      </c>
      <c r="S201">
        <v>4.66</v>
      </c>
    </row>
    <row r="202" spans="1:19">
      <c r="A202" t="s">
        <v>632</v>
      </c>
      <c r="B202" t="s">
        <v>633</v>
      </c>
      <c r="C202" t="s">
        <v>77</v>
      </c>
      <c r="D202" t="s">
        <v>20</v>
      </c>
      <c r="E202" t="s">
        <v>634</v>
      </c>
      <c r="F202" t="s">
        <v>22</v>
      </c>
      <c r="G202">
        <v>114738780</v>
      </c>
      <c r="H202">
        <v>114891111</v>
      </c>
      <c r="I202" t="s">
        <v>632</v>
      </c>
      <c r="J202">
        <v>28070</v>
      </c>
      <c r="K202">
        <v>20140</v>
      </c>
      <c r="L202">
        <v>25120</v>
      </c>
      <c r="M202">
        <v>15160</v>
      </c>
      <c r="N202">
        <f>L202/M202</f>
        <v>1.6569920844327177</v>
      </c>
      <c r="O202">
        <v>0.72899999999999998</v>
      </c>
      <c r="P202" s="1">
        <v>6.6499999999999999E-6</v>
      </c>
      <c r="Q202">
        <v>4.4329999999999999E-4</v>
      </c>
      <c r="R202">
        <v>47.7</v>
      </c>
      <c r="S202">
        <v>28.8</v>
      </c>
    </row>
    <row r="203" spans="1:19">
      <c r="A203" t="s">
        <v>635</v>
      </c>
      <c r="B203" t="s">
        <v>636</v>
      </c>
      <c r="C203" t="s">
        <v>39</v>
      </c>
      <c r="D203" t="s">
        <v>20</v>
      </c>
      <c r="E203" t="s">
        <v>637</v>
      </c>
      <c r="F203" t="s">
        <v>22</v>
      </c>
      <c r="G203">
        <v>72305441</v>
      </c>
      <c r="H203">
        <v>72309756</v>
      </c>
      <c r="I203" t="s">
        <v>635</v>
      </c>
      <c r="J203">
        <v>25112</v>
      </c>
      <c r="K203">
        <v>8579</v>
      </c>
      <c r="L203">
        <v>10700</v>
      </c>
      <c r="M203">
        <v>6458</v>
      </c>
      <c r="N203">
        <f>L203/M203</f>
        <v>1.6568597088882007</v>
      </c>
      <c r="O203">
        <v>0.72899999999999998</v>
      </c>
      <c r="P203" s="1">
        <v>2.8400000000000001E-9</v>
      </c>
      <c r="Q203" s="1">
        <v>5.1569999999999999E-7</v>
      </c>
      <c r="R203">
        <v>46.5</v>
      </c>
      <c r="S203">
        <v>28</v>
      </c>
    </row>
    <row r="204" spans="1:19">
      <c r="A204" t="s">
        <v>638</v>
      </c>
      <c r="B204" t="s">
        <v>639</v>
      </c>
      <c r="C204" t="s">
        <v>25</v>
      </c>
      <c r="D204" t="s">
        <v>20</v>
      </c>
      <c r="E204" t="s">
        <v>640</v>
      </c>
      <c r="F204" t="s">
        <v>22</v>
      </c>
      <c r="G204">
        <v>120353154</v>
      </c>
      <c r="H204">
        <v>120360501</v>
      </c>
      <c r="I204" t="s">
        <v>638</v>
      </c>
      <c r="J204">
        <v>5920</v>
      </c>
      <c r="K204">
        <v>5896</v>
      </c>
      <c r="L204">
        <v>7353</v>
      </c>
      <c r="M204">
        <v>4438</v>
      </c>
      <c r="N204">
        <f>L204/M204</f>
        <v>1.6568273997296079</v>
      </c>
      <c r="O204">
        <v>0.72799999999999998</v>
      </c>
      <c r="P204" s="1">
        <v>5.0099999999999999E-9</v>
      </c>
      <c r="Q204" s="1">
        <v>8.1589999999999999E-7</v>
      </c>
      <c r="R204">
        <v>14.8</v>
      </c>
      <c r="S204">
        <v>8.94</v>
      </c>
    </row>
    <row r="205" spans="1:19">
      <c r="A205" t="s">
        <v>641</v>
      </c>
      <c r="B205" t="s">
        <v>642</v>
      </c>
      <c r="C205" t="s">
        <v>65</v>
      </c>
      <c r="D205" t="s">
        <v>26</v>
      </c>
      <c r="E205" t="s">
        <v>643</v>
      </c>
      <c r="F205" t="s">
        <v>22</v>
      </c>
      <c r="G205">
        <v>152482850</v>
      </c>
      <c r="H205">
        <v>152645174</v>
      </c>
      <c r="I205" t="s">
        <v>641</v>
      </c>
      <c r="J205">
        <v>19699</v>
      </c>
      <c r="K205">
        <v>1776</v>
      </c>
      <c r="L205">
        <v>2213</v>
      </c>
      <c r="M205">
        <v>1338</v>
      </c>
      <c r="N205">
        <f>L205/M205</f>
        <v>1.6539611360239164</v>
      </c>
      <c r="O205">
        <v>0.72499999999999998</v>
      </c>
      <c r="P205" s="1">
        <v>1.7100000000000001E-7</v>
      </c>
      <c r="Q205" s="1">
        <v>1.891E-5</v>
      </c>
      <c r="R205">
        <v>5.09</v>
      </c>
      <c r="S205">
        <v>3.08</v>
      </c>
    </row>
    <row r="206" spans="1:19">
      <c r="A206" t="s">
        <v>644</v>
      </c>
      <c r="B206" t="s">
        <v>645</v>
      </c>
      <c r="C206" t="s">
        <v>65</v>
      </c>
      <c r="D206" t="s">
        <v>20</v>
      </c>
      <c r="E206" t="s">
        <v>646</v>
      </c>
      <c r="F206" t="s">
        <v>22</v>
      </c>
      <c r="G206">
        <v>88987065</v>
      </c>
      <c r="H206">
        <v>88993217</v>
      </c>
      <c r="I206" t="s">
        <v>644</v>
      </c>
      <c r="J206">
        <v>18855</v>
      </c>
      <c r="K206">
        <v>2787</v>
      </c>
      <c r="L206">
        <v>3471</v>
      </c>
      <c r="M206">
        <v>2103</v>
      </c>
      <c r="N206">
        <f>L206/M206</f>
        <v>1.6504992867332382</v>
      </c>
      <c r="O206">
        <v>0.72299999999999998</v>
      </c>
      <c r="P206" s="1">
        <v>3.6099999999999999E-8</v>
      </c>
      <c r="Q206" s="1">
        <v>4.8799999999999999E-6</v>
      </c>
      <c r="R206">
        <v>6.18</v>
      </c>
      <c r="S206">
        <v>3.75</v>
      </c>
    </row>
    <row r="207" spans="1:19">
      <c r="A207" t="s">
        <v>647</v>
      </c>
      <c r="B207" t="s">
        <v>648</v>
      </c>
      <c r="C207" t="s">
        <v>57</v>
      </c>
      <c r="D207" t="s">
        <v>20</v>
      </c>
      <c r="E207" t="s">
        <v>649</v>
      </c>
      <c r="F207" t="s">
        <v>22</v>
      </c>
      <c r="G207">
        <v>21125265</v>
      </c>
      <c r="H207">
        <v>21159469</v>
      </c>
      <c r="I207" t="s">
        <v>647</v>
      </c>
      <c r="J207">
        <v>30445</v>
      </c>
      <c r="K207">
        <v>14110</v>
      </c>
      <c r="L207">
        <v>17560</v>
      </c>
      <c r="M207">
        <v>10650</v>
      </c>
      <c r="N207">
        <f>L207/M207</f>
        <v>1.6488262910798122</v>
      </c>
      <c r="O207">
        <v>0.72199999999999998</v>
      </c>
      <c r="P207" s="1">
        <v>2.3199999999999998E-9</v>
      </c>
      <c r="Q207" s="1">
        <v>4.313E-7</v>
      </c>
      <c r="R207">
        <v>32.9</v>
      </c>
      <c r="S207">
        <v>19.899999999999999</v>
      </c>
    </row>
    <row r="208" spans="1:19">
      <c r="A208" t="s">
        <v>650</v>
      </c>
      <c r="B208" t="s">
        <v>651</v>
      </c>
      <c r="C208" t="s">
        <v>77</v>
      </c>
      <c r="D208" t="s">
        <v>20</v>
      </c>
      <c r="E208" t="s">
        <v>652</v>
      </c>
      <c r="F208" t="s">
        <v>22</v>
      </c>
      <c r="G208">
        <v>108469638</v>
      </c>
      <c r="H208">
        <v>108494821</v>
      </c>
      <c r="I208" t="s">
        <v>650</v>
      </c>
      <c r="J208">
        <v>27781</v>
      </c>
      <c r="K208">
        <v>7564</v>
      </c>
      <c r="L208">
        <v>9404</v>
      </c>
      <c r="M208">
        <v>5724</v>
      </c>
      <c r="N208">
        <f>L208/M208</f>
        <v>1.6429070580013976</v>
      </c>
      <c r="O208">
        <v>0.71599999999999997</v>
      </c>
      <c r="P208" s="1">
        <v>3.7900000000000002E-8</v>
      </c>
      <c r="Q208" s="1">
        <v>5.0660000000000003E-6</v>
      </c>
      <c r="R208">
        <v>44</v>
      </c>
      <c r="S208">
        <v>26.8</v>
      </c>
    </row>
    <row r="209" spans="1:19">
      <c r="A209" t="s">
        <v>653</v>
      </c>
      <c r="B209" t="s">
        <v>654</v>
      </c>
      <c r="C209" t="s">
        <v>25</v>
      </c>
      <c r="D209" t="s">
        <v>20</v>
      </c>
      <c r="E209" t="s">
        <v>655</v>
      </c>
      <c r="F209" t="s">
        <v>22</v>
      </c>
      <c r="G209">
        <v>115281440</v>
      </c>
      <c r="H209">
        <v>115292588</v>
      </c>
      <c r="I209" t="s">
        <v>653</v>
      </c>
      <c r="J209">
        <v>5731</v>
      </c>
      <c r="K209">
        <v>6720</v>
      </c>
      <c r="L209">
        <v>8352</v>
      </c>
      <c r="M209">
        <v>5088</v>
      </c>
      <c r="N209">
        <f>L209/M209</f>
        <v>1.6415094339622642</v>
      </c>
      <c r="O209">
        <v>0.71499999999999997</v>
      </c>
      <c r="P209" s="1">
        <v>7.7900000000000006E-9</v>
      </c>
      <c r="Q209" s="1">
        <v>1.2190000000000001E-6</v>
      </c>
      <c r="R209">
        <v>18</v>
      </c>
      <c r="S209">
        <v>11</v>
      </c>
    </row>
    <row r="210" spans="1:19">
      <c r="A210" t="s">
        <v>656</v>
      </c>
      <c r="B210" t="s">
        <v>657</v>
      </c>
      <c r="C210" t="s">
        <v>77</v>
      </c>
      <c r="D210" t="s">
        <v>20</v>
      </c>
      <c r="E210" t="s">
        <v>658</v>
      </c>
      <c r="F210" t="s">
        <v>22</v>
      </c>
      <c r="G210">
        <v>108496581</v>
      </c>
      <c r="H210">
        <v>108561100</v>
      </c>
      <c r="I210" t="s">
        <v>656</v>
      </c>
      <c r="J210">
        <v>27782</v>
      </c>
      <c r="K210">
        <v>10550</v>
      </c>
      <c r="L210">
        <v>13080</v>
      </c>
      <c r="M210">
        <v>8014</v>
      </c>
      <c r="N210">
        <f>L210/M210</f>
        <v>1.6321437484402297</v>
      </c>
      <c r="O210">
        <v>0.70699999999999996</v>
      </c>
      <c r="P210" s="1">
        <v>6.3300000000000003E-9</v>
      </c>
      <c r="Q210" s="1">
        <v>9.9679999999999993E-7</v>
      </c>
      <c r="R210">
        <v>11.2</v>
      </c>
      <c r="S210">
        <v>6.88</v>
      </c>
    </row>
    <row r="211" spans="1:19">
      <c r="A211" t="s">
        <v>659</v>
      </c>
      <c r="B211" t="s">
        <v>660</v>
      </c>
      <c r="C211" t="s">
        <v>73</v>
      </c>
      <c r="D211" t="s">
        <v>26</v>
      </c>
      <c r="E211" t="s">
        <v>661</v>
      </c>
      <c r="F211" t="s">
        <v>22</v>
      </c>
      <c r="G211">
        <v>5916409</v>
      </c>
      <c r="H211">
        <v>5924816</v>
      </c>
      <c r="I211" t="s">
        <v>659</v>
      </c>
      <c r="J211">
        <v>14003</v>
      </c>
      <c r="K211">
        <v>26000</v>
      </c>
      <c r="L211">
        <v>32240</v>
      </c>
      <c r="M211">
        <v>19760</v>
      </c>
      <c r="N211">
        <f>L211/M211</f>
        <v>1.631578947368421</v>
      </c>
      <c r="O211">
        <v>0.70699999999999996</v>
      </c>
      <c r="P211" s="1">
        <v>3.4499999999999999E-9</v>
      </c>
      <c r="Q211" s="1">
        <v>6.1289999999999999E-7</v>
      </c>
      <c r="R211">
        <v>79.400000000000006</v>
      </c>
      <c r="S211">
        <v>48.7</v>
      </c>
    </row>
    <row r="212" spans="1:19">
      <c r="A212" t="s">
        <v>662</v>
      </c>
      <c r="B212" t="s">
        <v>663</v>
      </c>
      <c r="C212" t="s">
        <v>61</v>
      </c>
      <c r="D212" t="s">
        <v>26</v>
      </c>
      <c r="E212" t="s">
        <v>664</v>
      </c>
      <c r="F212" t="s">
        <v>22</v>
      </c>
      <c r="G212">
        <v>174252994</v>
      </c>
      <c r="H212">
        <v>174264540</v>
      </c>
      <c r="I212" t="s">
        <v>662</v>
      </c>
      <c r="J212">
        <v>18046</v>
      </c>
      <c r="K212">
        <v>4137</v>
      </c>
      <c r="L212">
        <v>5129</v>
      </c>
      <c r="M212">
        <v>3145</v>
      </c>
      <c r="N212">
        <f>L212/M212</f>
        <v>1.6308426073131956</v>
      </c>
      <c r="O212">
        <v>0.70599999999999996</v>
      </c>
      <c r="P212" s="1">
        <v>2.7E-8</v>
      </c>
      <c r="Q212" s="1">
        <v>3.794E-6</v>
      </c>
      <c r="R212">
        <v>23.3</v>
      </c>
      <c r="S212">
        <v>14.3</v>
      </c>
    </row>
    <row r="213" spans="1:19">
      <c r="A213" t="s">
        <v>665</v>
      </c>
      <c r="B213" t="s">
        <v>666</v>
      </c>
      <c r="C213" t="s">
        <v>47</v>
      </c>
      <c r="D213" t="s">
        <v>26</v>
      </c>
      <c r="E213" t="s">
        <v>667</v>
      </c>
      <c r="F213" t="s">
        <v>22</v>
      </c>
      <c r="G213">
        <v>41604529</v>
      </c>
      <c r="H213">
        <v>41644121</v>
      </c>
      <c r="I213" t="s">
        <v>665</v>
      </c>
      <c r="J213">
        <v>20176</v>
      </c>
      <c r="K213">
        <v>43910</v>
      </c>
      <c r="L213">
        <v>54420</v>
      </c>
      <c r="M213">
        <v>33400</v>
      </c>
      <c r="N213">
        <f>L213/M213</f>
        <v>1.6293413173652695</v>
      </c>
      <c r="O213">
        <v>0.70399999999999996</v>
      </c>
      <c r="P213" s="1">
        <v>7.0500000000000003E-6</v>
      </c>
      <c r="Q213">
        <v>4.683E-4</v>
      </c>
      <c r="R213">
        <v>127</v>
      </c>
      <c r="S213">
        <v>78</v>
      </c>
    </row>
    <row r="214" spans="1:19">
      <c r="A214" t="s">
        <v>668</v>
      </c>
      <c r="B214" t="s">
        <v>669</v>
      </c>
      <c r="C214" t="s">
        <v>77</v>
      </c>
      <c r="D214" t="s">
        <v>26</v>
      </c>
      <c r="E214" t="s">
        <v>670</v>
      </c>
      <c r="F214" t="s">
        <v>22</v>
      </c>
      <c r="G214">
        <v>28090155</v>
      </c>
      <c r="H214">
        <v>28122711</v>
      </c>
      <c r="I214" t="s">
        <v>668</v>
      </c>
      <c r="J214">
        <v>26606</v>
      </c>
      <c r="K214">
        <v>2059</v>
      </c>
      <c r="L214">
        <v>2549</v>
      </c>
      <c r="M214">
        <v>1569</v>
      </c>
      <c r="N214">
        <f>L214/M214</f>
        <v>1.6246016571064372</v>
      </c>
      <c r="O214">
        <v>0.7</v>
      </c>
      <c r="P214" s="1">
        <v>2.5499999999999999E-7</v>
      </c>
      <c r="Q214" s="1">
        <v>2.6380000000000002E-5</v>
      </c>
      <c r="R214">
        <v>2.56</v>
      </c>
      <c r="S214">
        <v>1.58</v>
      </c>
    </row>
    <row r="215" spans="1:19">
      <c r="A215" t="s">
        <v>671</v>
      </c>
      <c r="B215" t="s">
        <v>672</v>
      </c>
      <c r="C215" t="s">
        <v>57</v>
      </c>
      <c r="D215" t="s">
        <v>20</v>
      </c>
      <c r="E215" t="s">
        <v>673</v>
      </c>
      <c r="F215" t="s">
        <v>22</v>
      </c>
      <c r="G215">
        <v>34296689</v>
      </c>
      <c r="H215">
        <v>34844301</v>
      </c>
      <c r="I215" t="s">
        <v>671</v>
      </c>
      <c r="J215">
        <v>30547</v>
      </c>
      <c r="K215">
        <v>37480</v>
      </c>
      <c r="L215">
        <v>46400</v>
      </c>
      <c r="M215">
        <v>28570</v>
      </c>
      <c r="N215">
        <f>L215/M215</f>
        <v>1.6240812040602031</v>
      </c>
      <c r="O215">
        <v>0.7</v>
      </c>
      <c r="P215" s="1">
        <v>4.2000000000000004E-9</v>
      </c>
      <c r="Q215" s="1">
        <v>7.089E-7</v>
      </c>
      <c r="R215">
        <v>75.2</v>
      </c>
      <c r="S215">
        <v>46.3</v>
      </c>
    </row>
    <row r="216" spans="1:19">
      <c r="A216" t="s">
        <v>674</v>
      </c>
      <c r="B216" t="s">
        <v>675</v>
      </c>
      <c r="C216" t="s">
        <v>69</v>
      </c>
      <c r="D216" t="s">
        <v>20</v>
      </c>
      <c r="E216" t="s">
        <v>676</v>
      </c>
      <c r="F216" t="s">
        <v>22</v>
      </c>
      <c r="G216">
        <v>99548018</v>
      </c>
      <c r="H216">
        <v>99555434</v>
      </c>
      <c r="I216" t="s">
        <v>674</v>
      </c>
      <c r="J216">
        <v>10695</v>
      </c>
      <c r="K216">
        <v>32020</v>
      </c>
      <c r="L216">
        <v>39630</v>
      </c>
      <c r="M216">
        <v>24420</v>
      </c>
      <c r="N216">
        <f>L216/M216</f>
        <v>1.6228501228501229</v>
      </c>
      <c r="O216">
        <v>0.69899999999999995</v>
      </c>
      <c r="P216" s="1">
        <v>4.5200000000000001E-9</v>
      </c>
      <c r="Q216" s="1">
        <v>7.568E-7</v>
      </c>
      <c r="R216">
        <v>92.4</v>
      </c>
      <c r="S216">
        <v>56.9</v>
      </c>
    </row>
    <row r="217" spans="1:19">
      <c r="A217" t="s">
        <v>677</v>
      </c>
      <c r="B217" t="s">
        <v>678</v>
      </c>
      <c r="C217" t="s">
        <v>57</v>
      </c>
      <c r="D217" t="s">
        <v>26</v>
      </c>
      <c r="E217" t="s">
        <v>679</v>
      </c>
      <c r="F217" t="s">
        <v>22</v>
      </c>
      <c r="G217">
        <v>119880284</v>
      </c>
      <c r="H217">
        <v>119893776</v>
      </c>
      <c r="I217" t="s">
        <v>677</v>
      </c>
      <c r="J217">
        <v>31755</v>
      </c>
      <c r="K217">
        <v>1910</v>
      </c>
      <c r="L217">
        <v>2362</v>
      </c>
      <c r="M217">
        <v>1457</v>
      </c>
      <c r="N217">
        <f>L217/M217</f>
        <v>1.6211393273850379</v>
      </c>
      <c r="O217">
        <v>0.69699999999999995</v>
      </c>
      <c r="P217" s="1">
        <v>3.5199999999999998E-7</v>
      </c>
      <c r="Q217" s="1">
        <v>3.4900000000000001E-5</v>
      </c>
      <c r="R217">
        <v>5.31</v>
      </c>
      <c r="S217">
        <v>3.28</v>
      </c>
    </row>
    <row r="218" spans="1:19">
      <c r="A218" t="s">
        <v>680</v>
      </c>
      <c r="B218" t="s">
        <v>681</v>
      </c>
      <c r="C218" t="s">
        <v>158</v>
      </c>
      <c r="D218" t="s">
        <v>20</v>
      </c>
      <c r="E218" t="s">
        <v>682</v>
      </c>
      <c r="F218" t="s">
        <v>22</v>
      </c>
      <c r="G218">
        <v>30228367</v>
      </c>
      <c r="H218">
        <v>30338586</v>
      </c>
      <c r="I218" t="s">
        <v>680</v>
      </c>
      <c r="J218">
        <v>7668</v>
      </c>
      <c r="K218">
        <v>980.2</v>
      </c>
      <c r="L218">
        <v>1212</v>
      </c>
      <c r="M218">
        <v>748.2</v>
      </c>
      <c r="N218">
        <f>L218/M218</f>
        <v>1.6198877305533279</v>
      </c>
      <c r="O218">
        <v>0.69599999999999995</v>
      </c>
      <c r="P218" s="1">
        <v>5.2599999999999996E-6</v>
      </c>
      <c r="Q218">
        <v>3.613E-4</v>
      </c>
      <c r="R218">
        <v>2.27</v>
      </c>
      <c r="S218">
        <v>1.4</v>
      </c>
    </row>
    <row r="219" spans="1:19">
      <c r="A219" t="s">
        <v>683</v>
      </c>
      <c r="B219" t="s">
        <v>684</v>
      </c>
      <c r="C219" t="s">
        <v>240</v>
      </c>
      <c r="D219" t="s">
        <v>20</v>
      </c>
      <c r="F219" t="s">
        <v>22</v>
      </c>
      <c r="G219">
        <v>18223364</v>
      </c>
      <c r="H219">
        <v>18224634</v>
      </c>
      <c r="I219" t="s">
        <v>683</v>
      </c>
      <c r="J219">
        <v>6101</v>
      </c>
      <c r="K219">
        <v>2526</v>
      </c>
      <c r="L219">
        <v>3123</v>
      </c>
      <c r="M219">
        <v>1930</v>
      </c>
      <c r="N219">
        <f>L219/M219</f>
        <v>1.6181347150259067</v>
      </c>
      <c r="O219">
        <v>0.69399999999999995</v>
      </c>
      <c r="P219" s="1">
        <v>1.6400000000000001E-7</v>
      </c>
      <c r="Q219" s="1">
        <v>1.8459999999999999E-5</v>
      </c>
      <c r="R219">
        <v>16</v>
      </c>
      <c r="S219">
        <v>9.8699999999999992</v>
      </c>
    </row>
    <row r="220" spans="1:19">
      <c r="A220" t="s">
        <v>685</v>
      </c>
      <c r="B220" t="s">
        <v>544</v>
      </c>
      <c r="C220" t="s">
        <v>47</v>
      </c>
      <c r="D220" t="s">
        <v>26</v>
      </c>
      <c r="E220" t="s">
        <v>545</v>
      </c>
      <c r="F220" t="s">
        <v>22</v>
      </c>
      <c r="G220">
        <v>153397420</v>
      </c>
      <c r="H220">
        <v>153400259</v>
      </c>
      <c r="I220" t="s">
        <v>685</v>
      </c>
      <c r="J220">
        <v>22362</v>
      </c>
      <c r="K220">
        <v>1135</v>
      </c>
      <c r="L220">
        <v>1403</v>
      </c>
      <c r="M220">
        <v>867.6</v>
      </c>
      <c r="N220">
        <f>L220/M220</f>
        <v>1.6171046565237437</v>
      </c>
      <c r="O220">
        <v>0.69299999999999995</v>
      </c>
      <c r="P220" s="1">
        <v>3.1200000000000002E-6</v>
      </c>
      <c r="Q220">
        <v>2.3139999999999999E-4</v>
      </c>
      <c r="R220">
        <v>12.9</v>
      </c>
      <c r="S220">
        <v>7.97</v>
      </c>
    </row>
    <row r="221" spans="1:19">
      <c r="A221" t="s">
        <v>686</v>
      </c>
      <c r="B221" t="s">
        <v>687</v>
      </c>
      <c r="C221" t="s">
        <v>123</v>
      </c>
      <c r="D221" t="s">
        <v>26</v>
      </c>
      <c r="E221" t="s">
        <v>688</v>
      </c>
      <c r="F221" t="s">
        <v>22</v>
      </c>
      <c r="G221">
        <v>39675251</v>
      </c>
      <c r="H221">
        <v>39708027</v>
      </c>
      <c r="I221" t="s">
        <v>686</v>
      </c>
      <c r="J221">
        <v>278</v>
      </c>
      <c r="K221">
        <v>1027</v>
      </c>
      <c r="L221">
        <v>1269</v>
      </c>
      <c r="M221">
        <v>785</v>
      </c>
      <c r="N221">
        <f>L221/M221</f>
        <v>1.6165605095541402</v>
      </c>
      <c r="O221">
        <v>0.69299999999999995</v>
      </c>
      <c r="P221" s="1">
        <v>4.5600000000000004E-6</v>
      </c>
      <c r="Q221">
        <v>3.2259999999999998E-4</v>
      </c>
      <c r="R221">
        <v>1.42</v>
      </c>
      <c r="S221">
        <v>0.88</v>
      </c>
    </row>
    <row r="222" spans="1:19">
      <c r="A222" t="s">
        <v>689</v>
      </c>
      <c r="B222" t="s">
        <v>690</v>
      </c>
      <c r="C222" t="s">
        <v>253</v>
      </c>
      <c r="D222" t="s">
        <v>20</v>
      </c>
      <c r="E222" t="s">
        <v>691</v>
      </c>
      <c r="F222" t="s">
        <v>22</v>
      </c>
      <c r="G222">
        <v>159339170</v>
      </c>
      <c r="H222">
        <v>159470440</v>
      </c>
      <c r="I222" t="s">
        <v>689</v>
      </c>
      <c r="J222">
        <v>34549</v>
      </c>
      <c r="K222">
        <v>1573</v>
      </c>
      <c r="L222">
        <v>1943</v>
      </c>
      <c r="M222">
        <v>1202</v>
      </c>
      <c r="N222">
        <f>L222/M222</f>
        <v>1.6164725457570714</v>
      </c>
      <c r="O222">
        <v>0.69299999999999995</v>
      </c>
      <c r="P222" s="1">
        <v>8.6600000000000005E-7</v>
      </c>
      <c r="Q222" s="1">
        <v>7.7760000000000001E-5</v>
      </c>
      <c r="R222">
        <v>2.68</v>
      </c>
      <c r="S222">
        <v>1.66</v>
      </c>
    </row>
    <row r="223" spans="1:19">
      <c r="A223" t="s">
        <v>692</v>
      </c>
      <c r="B223" t="s">
        <v>693</v>
      </c>
      <c r="C223" t="s">
        <v>57</v>
      </c>
      <c r="D223" t="s">
        <v>20</v>
      </c>
      <c r="E223" t="s">
        <v>694</v>
      </c>
      <c r="F223" t="s">
        <v>22</v>
      </c>
      <c r="G223">
        <v>109833962</v>
      </c>
      <c r="H223">
        <v>109986450</v>
      </c>
      <c r="I223" t="s">
        <v>692</v>
      </c>
      <c r="J223">
        <v>31627</v>
      </c>
      <c r="K223">
        <v>82260</v>
      </c>
      <c r="L223">
        <v>101600</v>
      </c>
      <c r="M223">
        <v>62940</v>
      </c>
      <c r="N223">
        <f>L223/M223</f>
        <v>1.6142357801080394</v>
      </c>
      <c r="O223">
        <v>0.69099999999999995</v>
      </c>
      <c r="P223" s="1">
        <v>5.4899999999999999E-9</v>
      </c>
      <c r="Q223" s="1">
        <v>8.7580000000000005E-7</v>
      </c>
      <c r="R223">
        <v>88.7</v>
      </c>
      <c r="S223">
        <v>55</v>
      </c>
    </row>
    <row r="224" spans="1:19">
      <c r="A224" t="s">
        <v>695</v>
      </c>
      <c r="B224" t="s">
        <v>696</v>
      </c>
      <c r="C224" t="s">
        <v>61</v>
      </c>
      <c r="D224" t="s">
        <v>26</v>
      </c>
      <c r="E224" t="s">
        <v>697</v>
      </c>
      <c r="F224" t="s">
        <v>22</v>
      </c>
      <c r="G224">
        <v>167123944</v>
      </c>
      <c r="H224">
        <v>167174683</v>
      </c>
      <c r="I224" t="s">
        <v>695</v>
      </c>
      <c r="J224">
        <v>17923</v>
      </c>
      <c r="K224">
        <v>2948</v>
      </c>
      <c r="L224">
        <v>3639</v>
      </c>
      <c r="M224">
        <v>2257</v>
      </c>
      <c r="N224">
        <f>L224/M224</f>
        <v>1.612317235268055</v>
      </c>
      <c r="O224">
        <v>0.68899999999999995</v>
      </c>
      <c r="P224" s="1">
        <v>1.2800000000000001E-7</v>
      </c>
      <c r="Q224" s="1">
        <v>1.4790000000000001E-5</v>
      </c>
      <c r="R224">
        <v>5.49</v>
      </c>
      <c r="S224">
        <v>3.4</v>
      </c>
    </row>
    <row r="225" spans="1:19">
      <c r="A225" t="s">
        <v>698</v>
      </c>
      <c r="B225" t="s">
        <v>699</v>
      </c>
      <c r="C225" t="s">
        <v>73</v>
      </c>
      <c r="D225" t="s">
        <v>26</v>
      </c>
      <c r="E225" t="s">
        <v>700</v>
      </c>
      <c r="F225" t="s">
        <v>22</v>
      </c>
      <c r="G225">
        <v>11849609</v>
      </c>
      <c r="H225">
        <v>11893893</v>
      </c>
      <c r="I225" t="s">
        <v>698</v>
      </c>
      <c r="J225">
        <v>14209</v>
      </c>
      <c r="K225">
        <v>4168</v>
      </c>
      <c r="L225">
        <v>5140</v>
      </c>
      <c r="M225">
        <v>3195</v>
      </c>
      <c r="N225">
        <f>L225/M225</f>
        <v>1.6087636932707354</v>
      </c>
      <c r="O225">
        <v>0.68600000000000005</v>
      </c>
      <c r="P225" s="1">
        <v>6.7799999999999998E-8</v>
      </c>
      <c r="Q225" s="1">
        <v>8.3620000000000006E-6</v>
      </c>
      <c r="R225">
        <v>6.8</v>
      </c>
      <c r="S225">
        <v>4.2300000000000004</v>
      </c>
    </row>
    <row r="226" spans="1:19">
      <c r="A226" t="s">
        <v>701</v>
      </c>
      <c r="B226" t="s">
        <v>702</v>
      </c>
      <c r="C226" t="s">
        <v>25</v>
      </c>
      <c r="D226" t="s">
        <v>20</v>
      </c>
      <c r="E226" t="s">
        <v>703</v>
      </c>
      <c r="F226" t="s">
        <v>22</v>
      </c>
      <c r="G226">
        <v>69830587</v>
      </c>
      <c r="H226">
        <v>69859034</v>
      </c>
      <c r="I226" t="s">
        <v>701</v>
      </c>
      <c r="J226">
        <v>4383</v>
      </c>
      <c r="K226">
        <v>13970</v>
      </c>
      <c r="L226">
        <v>17230</v>
      </c>
      <c r="M226">
        <v>10720</v>
      </c>
      <c r="N226">
        <f>L226/M226</f>
        <v>1.607276119402985</v>
      </c>
      <c r="O226">
        <v>0.68400000000000005</v>
      </c>
      <c r="P226" s="1">
        <v>1.4699999999999999E-8</v>
      </c>
      <c r="Q226" s="1">
        <v>2.2060000000000001E-6</v>
      </c>
      <c r="R226">
        <v>24.1</v>
      </c>
      <c r="S226">
        <v>15</v>
      </c>
    </row>
    <row r="227" spans="1:19">
      <c r="A227" t="s">
        <v>704</v>
      </c>
      <c r="B227" t="s">
        <v>705</v>
      </c>
      <c r="C227" t="s">
        <v>47</v>
      </c>
      <c r="D227" t="s">
        <v>26</v>
      </c>
      <c r="E227" t="s">
        <v>706</v>
      </c>
      <c r="F227" t="s">
        <v>22</v>
      </c>
      <c r="G227">
        <v>58448127</v>
      </c>
      <c r="H227">
        <v>58566770</v>
      </c>
      <c r="I227" t="s">
        <v>704</v>
      </c>
      <c r="J227">
        <v>20521</v>
      </c>
      <c r="K227">
        <v>31700</v>
      </c>
      <c r="L227">
        <v>39080</v>
      </c>
      <c r="M227">
        <v>24330</v>
      </c>
      <c r="N227">
        <f>L227/M227</f>
        <v>1.6062474311549528</v>
      </c>
      <c r="O227">
        <v>0.68400000000000005</v>
      </c>
      <c r="P227" s="1">
        <v>4.0899999999999998E-6</v>
      </c>
      <c r="Q227">
        <v>2.9460000000000001E-4</v>
      </c>
      <c r="R227">
        <v>59.2</v>
      </c>
      <c r="S227">
        <v>36.9</v>
      </c>
    </row>
    <row r="228" spans="1:19">
      <c r="A228" t="s">
        <v>707</v>
      </c>
      <c r="B228" t="s">
        <v>708</v>
      </c>
      <c r="C228" t="s">
        <v>77</v>
      </c>
      <c r="D228" t="s">
        <v>26</v>
      </c>
      <c r="E228" t="s">
        <v>709</v>
      </c>
      <c r="F228" t="s">
        <v>22</v>
      </c>
      <c r="G228">
        <v>88491912</v>
      </c>
      <c r="H228">
        <v>88600351</v>
      </c>
      <c r="I228" t="s">
        <v>707</v>
      </c>
      <c r="J228">
        <v>27552</v>
      </c>
      <c r="K228">
        <v>15960</v>
      </c>
      <c r="L228">
        <v>19670</v>
      </c>
      <c r="M228">
        <v>12250</v>
      </c>
      <c r="N228">
        <f>L228/M228</f>
        <v>1.6057142857142856</v>
      </c>
      <c r="O228">
        <v>0.68400000000000005</v>
      </c>
      <c r="P228" s="1">
        <v>1.46E-8</v>
      </c>
      <c r="Q228" s="1">
        <v>2.1919999999999999E-6</v>
      </c>
      <c r="R228">
        <v>30.4</v>
      </c>
      <c r="S228">
        <v>18.899999999999999</v>
      </c>
    </row>
    <row r="229" spans="1:19">
      <c r="A229" t="s">
        <v>710</v>
      </c>
      <c r="B229" t="s">
        <v>711</v>
      </c>
      <c r="C229" t="s">
        <v>57</v>
      </c>
      <c r="D229" t="s">
        <v>20</v>
      </c>
      <c r="F229" t="s">
        <v>22</v>
      </c>
      <c r="G229">
        <v>121671785</v>
      </c>
      <c r="H229">
        <v>121677130</v>
      </c>
      <c r="I229" t="s">
        <v>710</v>
      </c>
      <c r="J229">
        <v>31788</v>
      </c>
      <c r="K229">
        <v>4478</v>
      </c>
      <c r="L229">
        <v>5518</v>
      </c>
      <c r="M229">
        <v>3438</v>
      </c>
      <c r="N229">
        <f>L229/M229</f>
        <v>1.6050029086678301</v>
      </c>
      <c r="O229">
        <v>0.68200000000000005</v>
      </c>
      <c r="P229" s="1">
        <v>6.5799999999999994E-8</v>
      </c>
      <c r="Q229" s="1">
        <v>8.1999999999999994E-6</v>
      </c>
      <c r="R229">
        <v>20.5</v>
      </c>
      <c r="S229">
        <v>12.8</v>
      </c>
    </row>
    <row r="230" spans="1:19">
      <c r="A230" t="s">
        <v>712</v>
      </c>
      <c r="B230" t="s">
        <v>713</v>
      </c>
      <c r="C230" t="s">
        <v>61</v>
      </c>
      <c r="D230" t="s">
        <v>20</v>
      </c>
      <c r="E230" t="s">
        <v>714</v>
      </c>
      <c r="F230" t="s">
        <v>22</v>
      </c>
      <c r="G230">
        <v>118752250</v>
      </c>
      <c r="H230">
        <v>118754315</v>
      </c>
      <c r="I230" t="s">
        <v>712</v>
      </c>
      <c r="J230">
        <v>16903</v>
      </c>
      <c r="K230">
        <v>569.6</v>
      </c>
      <c r="L230">
        <v>701.6</v>
      </c>
      <c r="M230">
        <v>437.5</v>
      </c>
      <c r="N230">
        <f>L230/M230</f>
        <v>1.6036571428571429</v>
      </c>
      <c r="O230">
        <v>0.68100000000000005</v>
      </c>
      <c r="P230" s="1">
        <v>8.7600000000000002E-5</v>
      </c>
      <c r="Q230">
        <v>3.8600000000000001E-3</v>
      </c>
      <c r="R230">
        <v>2.21</v>
      </c>
      <c r="S230">
        <v>1.38</v>
      </c>
    </row>
    <row r="231" spans="1:19">
      <c r="A231" t="s">
        <v>715</v>
      </c>
      <c r="B231" t="s">
        <v>716</v>
      </c>
      <c r="C231" t="s">
        <v>240</v>
      </c>
      <c r="D231" t="s">
        <v>26</v>
      </c>
      <c r="E231" t="s">
        <v>717</v>
      </c>
      <c r="F231" t="s">
        <v>22</v>
      </c>
      <c r="G231">
        <v>106001324</v>
      </c>
      <c r="H231">
        <v>106103286</v>
      </c>
      <c r="I231" t="s">
        <v>715</v>
      </c>
      <c r="J231">
        <v>6784</v>
      </c>
      <c r="K231">
        <v>63420</v>
      </c>
      <c r="L231">
        <v>78110</v>
      </c>
      <c r="M231">
        <v>48740</v>
      </c>
      <c r="N231">
        <f>L231/M231</f>
        <v>1.6025851456709068</v>
      </c>
      <c r="O231">
        <v>0.68</v>
      </c>
      <c r="P231" s="1">
        <v>9.6500000000000004E-9</v>
      </c>
      <c r="Q231" s="1">
        <v>1.5E-6</v>
      </c>
      <c r="R231">
        <v>42.1</v>
      </c>
      <c r="S231">
        <v>26.3</v>
      </c>
    </row>
    <row r="232" spans="1:19">
      <c r="A232" t="s">
        <v>718</v>
      </c>
      <c r="B232" t="s">
        <v>719</v>
      </c>
      <c r="C232" t="s">
        <v>116</v>
      </c>
      <c r="D232" t="s">
        <v>20</v>
      </c>
      <c r="E232" t="s">
        <v>720</v>
      </c>
      <c r="F232" t="s">
        <v>22</v>
      </c>
      <c r="G232">
        <v>79451246</v>
      </c>
      <c r="H232">
        <v>79489583</v>
      </c>
      <c r="I232" t="s">
        <v>718</v>
      </c>
      <c r="J232">
        <v>13060</v>
      </c>
      <c r="K232">
        <v>1804</v>
      </c>
      <c r="L232">
        <v>2220</v>
      </c>
      <c r="M232">
        <v>1388</v>
      </c>
      <c r="N232">
        <f>L232/M232</f>
        <v>1.5994236311239194</v>
      </c>
      <c r="O232">
        <v>0.67700000000000005</v>
      </c>
      <c r="P232" s="1">
        <v>9.4900000000000004E-7</v>
      </c>
      <c r="Q232" s="1">
        <v>8.4859999999999997E-5</v>
      </c>
      <c r="R232">
        <v>7.5</v>
      </c>
      <c r="S232">
        <v>4.6900000000000004</v>
      </c>
    </row>
    <row r="233" spans="1:19">
      <c r="A233" t="s">
        <v>721</v>
      </c>
      <c r="B233" t="s">
        <v>722</v>
      </c>
      <c r="C233" t="s">
        <v>61</v>
      </c>
      <c r="D233" t="s">
        <v>26</v>
      </c>
      <c r="E233" t="s">
        <v>723</v>
      </c>
      <c r="F233" t="s">
        <v>22</v>
      </c>
      <c r="G233">
        <v>25215409</v>
      </c>
      <c r="H233">
        <v>25221202</v>
      </c>
      <c r="I233" t="s">
        <v>721</v>
      </c>
      <c r="J233">
        <v>15232</v>
      </c>
      <c r="K233">
        <v>7227</v>
      </c>
      <c r="L233">
        <v>8892</v>
      </c>
      <c r="M233">
        <v>5563</v>
      </c>
      <c r="N233">
        <f>L233/M233</f>
        <v>1.5984181197195757</v>
      </c>
      <c r="O233">
        <v>0.67700000000000005</v>
      </c>
      <c r="P233" s="1">
        <v>3.8899999999999998E-8</v>
      </c>
      <c r="Q233" s="1">
        <v>5.1649999999999997E-6</v>
      </c>
      <c r="R233">
        <v>14.2</v>
      </c>
      <c r="S233">
        <v>8.8800000000000008</v>
      </c>
    </row>
    <row r="234" spans="1:19">
      <c r="A234" t="s">
        <v>724</v>
      </c>
      <c r="B234" t="s">
        <v>725</v>
      </c>
      <c r="C234" t="s">
        <v>57</v>
      </c>
      <c r="D234" t="s">
        <v>26</v>
      </c>
      <c r="E234" t="s">
        <v>726</v>
      </c>
      <c r="F234" t="s">
        <v>22</v>
      </c>
      <c r="G234">
        <v>24216220</v>
      </c>
      <c r="H234">
        <v>24318254</v>
      </c>
      <c r="I234" t="s">
        <v>724</v>
      </c>
      <c r="J234">
        <v>30496</v>
      </c>
      <c r="K234">
        <v>29850</v>
      </c>
      <c r="L234">
        <v>36730</v>
      </c>
      <c r="M234">
        <v>22980</v>
      </c>
      <c r="N234">
        <f>L234/M234</f>
        <v>1.5983463881636206</v>
      </c>
      <c r="O234">
        <v>0.67700000000000005</v>
      </c>
      <c r="P234" s="1">
        <v>5.7699999999999998E-6</v>
      </c>
      <c r="Q234">
        <v>3.8959999999999998E-4</v>
      </c>
      <c r="R234">
        <v>37.299999999999997</v>
      </c>
      <c r="S234">
        <v>23.4</v>
      </c>
    </row>
    <row r="235" spans="1:19">
      <c r="A235" t="s">
        <v>727</v>
      </c>
      <c r="B235" t="s">
        <v>728</v>
      </c>
      <c r="C235" t="s">
        <v>57</v>
      </c>
      <c r="D235" t="s">
        <v>20</v>
      </c>
      <c r="E235" t="s">
        <v>729</v>
      </c>
      <c r="F235" t="s">
        <v>22</v>
      </c>
      <c r="G235">
        <v>44307219</v>
      </c>
      <c r="H235">
        <v>44318471</v>
      </c>
      <c r="I235" t="s">
        <v>727</v>
      </c>
      <c r="J235">
        <v>30778</v>
      </c>
      <c r="K235">
        <v>6562</v>
      </c>
      <c r="L235">
        <v>8073</v>
      </c>
      <c r="M235">
        <v>5052</v>
      </c>
      <c r="N235">
        <f>L235/M235</f>
        <v>1.597980997624703</v>
      </c>
      <c r="O235">
        <v>0.67600000000000005</v>
      </c>
      <c r="P235" s="1">
        <v>4.6000000000000002E-8</v>
      </c>
      <c r="Q235" s="1">
        <v>5.9510000000000003E-6</v>
      </c>
      <c r="R235">
        <v>9.89</v>
      </c>
      <c r="S235">
        <v>6.19</v>
      </c>
    </row>
    <row r="236" spans="1:19">
      <c r="A236" t="s">
        <v>730</v>
      </c>
      <c r="B236" t="s">
        <v>731</v>
      </c>
      <c r="C236" t="s">
        <v>240</v>
      </c>
      <c r="D236" t="s">
        <v>20</v>
      </c>
      <c r="E236" t="s">
        <v>732</v>
      </c>
      <c r="F236" t="s">
        <v>22</v>
      </c>
      <c r="G236">
        <v>113826995</v>
      </c>
      <c r="H236">
        <v>113853767</v>
      </c>
      <c r="I236" t="s">
        <v>730</v>
      </c>
      <c r="J236">
        <v>6957</v>
      </c>
      <c r="K236">
        <v>72680</v>
      </c>
      <c r="L236">
        <v>89350</v>
      </c>
      <c r="M236">
        <v>56000</v>
      </c>
      <c r="N236">
        <f>L236/M236</f>
        <v>1.5955357142857143</v>
      </c>
      <c r="O236">
        <v>0.67400000000000004</v>
      </c>
      <c r="P236" s="1">
        <v>1.4000000000000001E-7</v>
      </c>
      <c r="Q236" s="1">
        <v>1.613E-5</v>
      </c>
      <c r="R236">
        <v>126</v>
      </c>
      <c r="S236">
        <v>79.099999999999994</v>
      </c>
    </row>
    <row r="237" spans="1:19">
      <c r="A237" t="s">
        <v>733</v>
      </c>
      <c r="B237" t="s">
        <v>734</v>
      </c>
      <c r="C237" t="s">
        <v>39</v>
      </c>
      <c r="D237" t="s">
        <v>26</v>
      </c>
      <c r="E237" t="s">
        <v>735</v>
      </c>
      <c r="F237" t="s">
        <v>22</v>
      </c>
      <c r="G237">
        <v>135087537</v>
      </c>
      <c r="H237">
        <v>135118233</v>
      </c>
      <c r="I237" t="s">
        <v>733</v>
      </c>
      <c r="J237">
        <v>25857</v>
      </c>
      <c r="K237">
        <v>13970</v>
      </c>
      <c r="L237">
        <v>17170</v>
      </c>
      <c r="M237">
        <v>10770</v>
      </c>
      <c r="N237">
        <f>L237/M237</f>
        <v>1.5942432683379759</v>
      </c>
      <c r="O237">
        <v>0.67300000000000004</v>
      </c>
      <c r="P237" s="1">
        <v>2.66E-8</v>
      </c>
      <c r="Q237" s="1">
        <v>3.771E-6</v>
      </c>
      <c r="R237">
        <v>105</v>
      </c>
      <c r="S237">
        <v>66</v>
      </c>
    </row>
    <row r="238" spans="1:19">
      <c r="A238" t="s">
        <v>736</v>
      </c>
      <c r="B238" t="s">
        <v>737</v>
      </c>
      <c r="C238" t="s">
        <v>77</v>
      </c>
      <c r="D238" t="s">
        <v>26</v>
      </c>
      <c r="E238" t="s">
        <v>738</v>
      </c>
      <c r="F238" t="s">
        <v>22</v>
      </c>
      <c r="G238">
        <v>74877106</v>
      </c>
      <c r="H238">
        <v>74904579</v>
      </c>
      <c r="I238" t="s">
        <v>736</v>
      </c>
      <c r="J238">
        <v>27440</v>
      </c>
      <c r="K238">
        <v>7663</v>
      </c>
      <c r="L238">
        <v>9414</v>
      </c>
      <c r="M238">
        <v>5913</v>
      </c>
      <c r="N238">
        <f>L238/M238</f>
        <v>1.5920852359208524</v>
      </c>
      <c r="O238">
        <v>0.67100000000000004</v>
      </c>
      <c r="P238" s="1">
        <v>4.7400000000000001E-8</v>
      </c>
      <c r="Q238" s="1">
        <v>6.0870000000000003E-6</v>
      </c>
      <c r="R238">
        <v>10.5</v>
      </c>
      <c r="S238">
        <v>6.6</v>
      </c>
    </row>
    <row r="239" spans="1:19">
      <c r="A239" t="s">
        <v>739</v>
      </c>
      <c r="B239" t="s">
        <v>740</v>
      </c>
      <c r="C239" t="s">
        <v>240</v>
      </c>
      <c r="D239" t="s">
        <v>20</v>
      </c>
      <c r="E239" t="s">
        <v>741</v>
      </c>
      <c r="F239" t="s">
        <v>22</v>
      </c>
      <c r="G239">
        <v>82732356</v>
      </c>
      <c r="H239">
        <v>82765928</v>
      </c>
      <c r="I239" t="s">
        <v>739</v>
      </c>
      <c r="J239">
        <v>6539</v>
      </c>
      <c r="K239">
        <v>4056</v>
      </c>
      <c r="L239">
        <v>4983</v>
      </c>
      <c r="M239">
        <v>3130</v>
      </c>
      <c r="N239">
        <f>L239/M239</f>
        <v>1.5920127795527157</v>
      </c>
      <c r="O239">
        <v>0.67100000000000004</v>
      </c>
      <c r="P239" s="1">
        <v>4.9599999999999999E-5</v>
      </c>
      <c r="Q239">
        <v>2.4160000000000002E-3</v>
      </c>
      <c r="R239">
        <v>15.9</v>
      </c>
      <c r="S239">
        <v>9.9600000000000009</v>
      </c>
    </row>
    <row r="240" spans="1:19">
      <c r="A240" t="s">
        <v>742</v>
      </c>
      <c r="B240" t="s">
        <v>743</v>
      </c>
      <c r="C240" t="s">
        <v>99</v>
      </c>
      <c r="D240" t="s">
        <v>26</v>
      </c>
      <c r="E240" t="s">
        <v>744</v>
      </c>
      <c r="F240" t="s">
        <v>22</v>
      </c>
      <c r="G240">
        <v>13205077</v>
      </c>
      <c r="H240">
        <v>13655593</v>
      </c>
      <c r="I240" t="s">
        <v>742</v>
      </c>
      <c r="J240">
        <v>8601</v>
      </c>
      <c r="K240">
        <v>10780</v>
      </c>
      <c r="L240">
        <v>13240</v>
      </c>
      <c r="M240">
        <v>8317</v>
      </c>
      <c r="N240">
        <f>L240/M240</f>
        <v>1.5919201635205003</v>
      </c>
      <c r="O240">
        <v>0.67100000000000004</v>
      </c>
      <c r="P240" s="1">
        <v>3.3799999999999998E-8</v>
      </c>
      <c r="Q240" s="1">
        <v>4.6290000000000001E-6</v>
      </c>
      <c r="R240">
        <v>15.5</v>
      </c>
      <c r="S240">
        <v>9.76</v>
      </c>
    </row>
    <row r="241" spans="1:19">
      <c r="A241" t="s">
        <v>745</v>
      </c>
      <c r="B241" t="s">
        <v>746</v>
      </c>
      <c r="C241" t="s">
        <v>116</v>
      </c>
      <c r="D241" t="s">
        <v>26</v>
      </c>
      <c r="E241" t="s">
        <v>747</v>
      </c>
      <c r="F241" t="s">
        <v>22</v>
      </c>
      <c r="G241">
        <v>25511232</v>
      </c>
      <c r="H241">
        <v>25570728</v>
      </c>
      <c r="I241" t="s">
        <v>745</v>
      </c>
      <c r="J241">
        <v>12177</v>
      </c>
      <c r="K241">
        <v>2842</v>
      </c>
      <c r="L241">
        <v>3491</v>
      </c>
      <c r="M241">
        <v>2193</v>
      </c>
      <c r="N241">
        <f>L241/M241</f>
        <v>1.5918832649338805</v>
      </c>
      <c r="O241">
        <v>0.67</v>
      </c>
      <c r="P241" s="1">
        <v>9.7300000000000004E-7</v>
      </c>
      <c r="Q241" s="1">
        <v>8.632E-5</v>
      </c>
      <c r="R241">
        <v>2.4900000000000002</v>
      </c>
      <c r="S241">
        <v>1.56</v>
      </c>
    </row>
    <row r="242" spans="1:19">
      <c r="A242" t="s">
        <v>748</v>
      </c>
      <c r="B242" t="s">
        <v>749</v>
      </c>
      <c r="C242" t="s">
        <v>61</v>
      </c>
      <c r="D242" t="s">
        <v>20</v>
      </c>
      <c r="E242" t="s">
        <v>750</v>
      </c>
      <c r="F242" t="s">
        <v>22</v>
      </c>
      <c r="G242">
        <v>32576575</v>
      </c>
      <c r="H242">
        <v>32611032</v>
      </c>
      <c r="I242" t="s">
        <v>748</v>
      </c>
      <c r="J242">
        <v>15493</v>
      </c>
      <c r="K242">
        <v>2250</v>
      </c>
      <c r="L242">
        <v>2762</v>
      </c>
      <c r="M242">
        <v>1739</v>
      </c>
      <c r="N242">
        <f>L242/M242</f>
        <v>1.5882691201840138</v>
      </c>
      <c r="O242">
        <v>0.66700000000000004</v>
      </c>
      <c r="P242" s="1">
        <v>3.3000000000000003E-5</v>
      </c>
      <c r="Q242">
        <v>1.7240000000000001E-3</v>
      </c>
      <c r="R242">
        <v>3.55</v>
      </c>
      <c r="S242">
        <v>2.23</v>
      </c>
    </row>
    <row r="243" spans="1:19">
      <c r="A243" t="s">
        <v>751</v>
      </c>
      <c r="B243" t="s">
        <v>752</v>
      </c>
      <c r="C243" t="s">
        <v>69</v>
      </c>
      <c r="D243" t="s">
        <v>20</v>
      </c>
      <c r="E243" t="s">
        <v>753</v>
      </c>
      <c r="F243" t="s">
        <v>22</v>
      </c>
      <c r="G243">
        <v>78939402</v>
      </c>
      <c r="H243">
        <v>78967327</v>
      </c>
      <c r="I243" t="s">
        <v>751</v>
      </c>
      <c r="J243">
        <v>10342</v>
      </c>
      <c r="K243">
        <v>81770</v>
      </c>
      <c r="L243">
        <v>100300</v>
      </c>
      <c r="M243">
        <v>63270</v>
      </c>
      <c r="N243">
        <f>L243/M243</f>
        <v>1.5852694800063221</v>
      </c>
      <c r="O243">
        <v>0.66400000000000003</v>
      </c>
      <c r="P243" s="1">
        <v>1.9499999999999999E-8</v>
      </c>
      <c r="Q243" s="1">
        <v>2.8260000000000001E-6</v>
      </c>
      <c r="R243">
        <v>114</v>
      </c>
      <c r="S243">
        <v>71.900000000000006</v>
      </c>
    </row>
    <row r="244" spans="1:19">
      <c r="A244" t="s">
        <v>754</v>
      </c>
      <c r="B244" t="s">
        <v>755</v>
      </c>
      <c r="C244" t="s">
        <v>39</v>
      </c>
      <c r="D244" t="s">
        <v>20</v>
      </c>
      <c r="E244" t="s">
        <v>756</v>
      </c>
      <c r="F244" t="s">
        <v>22</v>
      </c>
      <c r="G244">
        <v>120043368</v>
      </c>
      <c r="H244">
        <v>120150357</v>
      </c>
      <c r="I244" t="s">
        <v>754</v>
      </c>
      <c r="J244">
        <v>25568</v>
      </c>
      <c r="K244">
        <v>1297</v>
      </c>
      <c r="L244">
        <v>1590</v>
      </c>
      <c r="M244">
        <v>1004</v>
      </c>
      <c r="N244">
        <f>L244/M244</f>
        <v>1.5836653386454183</v>
      </c>
      <c r="O244">
        <v>0.66400000000000003</v>
      </c>
      <c r="P244" s="1">
        <v>4.6800000000000001E-6</v>
      </c>
      <c r="Q244">
        <v>3.2850000000000002E-4</v>
      </c>
      <c r="R244">
        <v>11</v>
      </c>
      <c r="S244">
        <v>6.96</v>
      </c>
    </row>
    <row r="245" spans="1:19">
      <c r="A245" t="s">
        <v>757</v>
      </c>
      <c r="B245" t="s">
        <v>758</v>
      </c>
      <c r="C245" t="s">
        <v>19</v>
      </c>
      <c r="D245" t="s">
        <v>26</v>
      </c>
      <c r="E245" t="s">
        <v>759</v>
      </c>
      <c r="F245" t="s">
        <v>22</v>
      </c>
      <c r="G245">
        <v>60845632</v>
      </c>
      <c r="H245">
        <v>60908304</v>
      </c>
      <c r="I245" t="s">
        <v>757</v>
      </c>
      <c r="J245">
        <v>13647</v>
      </c>
      <c r="K245">
        <v>135300</v>
      </c>
      <c r="L245">
        <v>165900</v>
      </c>
      <c r="M245">
        <v>104800</v>
      </c>
      <c r="N245">
        <f>L245/M245</f>
        <v>1.5830152671755726</v>
      </c>
      <c r="O245">
        <v>0.66300000000000003</v>
      </c>
      <c r="P245" s="1">
        <v>1.9799999999999999E-8</v>
      </c>
      <c r="Q245" s="1">
        <v>2.853E-6</v>
      </c>
      <c r="R245">
        <v>164</v>
      </c>
      <c r="S245">
        <v>103</v>
      </c>
    </row>
    <row r="246" spans="1:19">
      <c r="A246" t="s">
        <v>760</v>
      </c>
      <c r="B246" t="s">
        <v>761</v>
      </c>
      <c r="C246" t="s">
        <v>47</v>
      </c>
      <c r="D246" t="s">
        <v>26</v>
      </c>
      <c r="E246" t="s">
        <v>762</v>
      </c>
      <c r="F246" t="s">
        <v>22</v>
      </c>
      <c r="G246">
        <v>43045286</v>
      </c>
      <c r="H246">
        <v>43059092</v>
      </c>
      <c r="I246" t="s">
        <v>760</v>
      </c>
      <c r="J246">
        <v>20255</v>
      </c>
      <c r="K246">
        <v>11460</v>
      </c>
      <c r="L246">
        <v>14040</v>
      </c>
      <c r="M246">
        <v>8885</v>
      </c>
      <c r="N246">
        <f>L246/M246</f>
        <v>1.5801913337084974</v>
      </c>
      <c r="O246">
        <v>0.66</v>
      </c>
      <c r="P246" s="1">
        <v>5.2999999999999998E-8</v>
      </c>
      <c r="Q246" s="1">
        <v>6.7390000000000002E-6</v>
      </c>
      <c r="R246">
        <v>22.7</v>
      </c>
      <c r="S246">
        <v>14.4</v>
      </c>
    </row>
    <row r="247" spans="1:19">
      <c r="A247" t="s">
        <v>763</v>
      </c>
      <c r="B247" s="2">
        <v>40059</v>
      </c>
      <c r="C247" t="s">
        <v>25</v>
      </c>
      <c r="D247" t="s">
        <v>20</v>
      </c>
      <c r="E247" t="s">
        <v>764</v>
      </c>
      <c r="F247" t="s">
        <v>22</v>
      </c>
      <c r="G247">
        <v>87380155</v>
      </c>
      <c r="H247">
        <v>87404041</v>
      </c>
      <c r="I247" t="s">
        <v>763</v>
      </c>
      <c r="J247">
        <v>4917</v>
      </c>
      <c r="K247">
        <v>120500</v>
      </c>
      <c r="L247">
        <v>147600</v>
      </c>
      <c r="M247">
        <v>93450</v>
      </c>
      <c r="N247">
        <f>L247/M247</f>
        <v>1.579454253611557</v>
      </c>
      <c r="O247">
        <v>0.66</v>
      </c>
      <c r="P247" s="1">
        <v>2.55E-8</v>
      </c>
      <c r="Q247" s="1">
        <v>3.6550000000000002E-6</v>
      </c>
      <c r="R247">
        <v>175</v>
      </c>
      <c r="S247">
        <v>111</v>
      </c>
    </row>
    <row r="248" spans="1:19">
      <c r="A248" t="s">
        <v>765</v>
      </c>
      <c r="B248" t="s">
        <v>766</v>
      </c>
      <c r="C248" t="s">
        <v>39</v>
      </c>
      <c r="D248" t="s">
        <v>20</v>
      </c>
      <c r="E248" t="s">
        <v>767</v>
      </c>
      <c r="F248" t="s">
        <v>22</v>
      </c>
      <c r="G248">
        <v>8209444</v>
      </c>
      <c r="H248">
        <v>8547480</v>
      </c>
      <c r="I248" t="s">
        <v>765</v>
      </c>
      <c r="J248">
        <v>24279</v>
      </c>
      <c r="K248">
        <v>6003</v>
      </c>
      <c r="L248">
        <v>7351</v>
      </c>
      <c r="M248">
        <v>4655</v>
      </c>
      <c r="N248">
        <f>L248/M248</f>
        <v>1.5791621911922664</v>
      </c>
      <c r="O248">
        <v>0.65900000000000003</v>
      </c>
      <c r="P248" s="1">
        <v>1.1899999999999999E-7</v>
      </c>
      <c r="Q248" s="1">
        <v>1.3869999999999999E-5</v>
      </c>
      <c r="R248">
        <v>7.65</v>
      </c>
      <c r="S248">
        <v>4.84</v>
      </c>
    </row>
    <row r="249" spans="1:19">
      <c r="A249" t="s">
        <v>768</v>
      </c>
      <c r="B249" t="s">
        <v>769</v>
      </c>
      <c r="C249" t="s">
        <v>240</v>
      </c>
      <c r="D249" t="s">
        <v>26</v>
      </c>
      <c r="E249" t="s">
        <v>770</v>
      </c>
      <c r="F249" t="s">
        <v>22</v>
      </c>
      <c r="G249">
        <v>85943682</v>
      </c>
      <c r="H249">
        <v>85958320</v>
      </c>
      <c r="I249" t="s">
        <v>768</v>
      </c>
      <c r="J249">
        <v>6580</v>
      </c>
      <c r="K249">
        <v>3394</v>
      </c>
      <c r="L249">
        <v>4155</v>
      </c>
      <c r="M249">
        <v>2634</v>
      </c>
      <c r="N249">
        <f>L249/M249</f>
        <v>1.5774487471526195</v>
      </c>
      <c r="O249">
        <v>0.65800000000000003</v>
      </c>
      <c r="P249" s="1">
        <v>3.3200000000000001E-7</v>
      </c>
      <c r="Q249" s="1">
        <v>3.3210000000000002E-5</v>
      </c>
      <c r="R249">
        <v>12.1</v>
      </c>
      <c r="S249">
        <v>7.67</v>
      </c>
    </row>
    <row r="250" spans="1:19">
      <c r="A250" t="s">
        <v>771</v>
      </c>
      <c r="B250" t="s">
        <v>772</v>
      </c>
      <c r="C250" t="s">
        <v>61</v>
      </c>
      <c r="D250" t="s">
        <v>20</v>
      </c>
      <c r="E250" t="s">
        <v>773</v>
      </c>
      <c r="F250" t="s">
        <v>22</v>
      </c>
      <c r="G250">
        <v>113167893</v>
      </c>
      <c r="H250">
        <v>113556924</v>
      </c>
      <c r="I250" t="s">
        <v>771</v>
      </c>
      <c r="J250">
        <v>16833</v>
      </c>
      <c r="K250">
        <v>8832</v>
      </c>
      <c r="L250">
        <v>10810</v>
      </c>
      <c r="M250">
        <v>6858</v>
      </c>
      <c r="N250">
        <f>L250/M250</f>
        <v>1.5762613006707495</v>
      </c>
      <c r="O250">
        <v>0.65600000000000003</v>
      </c>
      <c r="P250" s="1">
        <v>8.1699999999999997E-8</v>
      </c>
      <c r="Q250" s="1">
        <v>9.8600000000000005E-6</v>
      </c>
      <c r="R250">
        <v>4.68</v>
      </c>
      <c r="S250">
        <v>2.97</v>
      </c>
    </row>
    <row r="251" spans="1:19">
      <c r="A251" t="s">
        <v>774</v>
      </c>
      <c r="B251" t="s">
        <v>775</v>
      </c>
      <c r="C251" t="s">
        <v>253</v>
      </c>
      <c r="D251" t="s">
        <v>26</v>
      </c>
      <c r="E251" t="s">
        <v>776</v>
      </c>
      <c r="F251" t="s">
        <v>22</v>
      </c>
      <c r="G251">
        <v>20437637</v>
      </c>
      <c r="H251">
        <v>20498130</v>
      </c>
      <c r="I251" t="s">
        <v>774</v>
      </c>
      <c r="J251">
        <v>32503</v>
      </c>
      <c r="K251">
        <v>13880</v>
      </c>
      <c r="L251">
        <v>16980</v>
      </c>
      <c r="M251">
        <v>10790</v>
      </c>
      <c r="N251">
        <f>L251/M251</f>
        <v>1.5736793327154772</v>
      </c>
      <c r="O251">
        <v>0.65400000000000003</v>
      </c>
      <c r="P251" s="1">
        <v>6.0199999999999996E-8</v>
      </c>
      <c r="Q251" s="1">
        <v>7.5739999999999998E-6</v>
      </c>
      <c r="R251">
        <v>33.5</v>
      </c>
      <c r="S251">
        <v>21.3</v>
      </c>
    </row>
    <row r="252" spans="1:19">
      <c r="A252" t="s">
        <v>777</v>
      </c>
      <c r="B252" t="s">
        <v>778</v>
      </c>
      <c r="C252" t="s">
        <v>30</v>
      </c>
      <c r="D252" t="s">
        <v>26</v>
      </c>
      <c r="E252" t="s">
        <v>779</v>
      </c>
      <c r="F252" t="s">
        <v>22</v>
      </c>
      <c r="G252">
        <v>117125944</v>
      </c>
      <c r="H252">
        <v>117147814</v>
      </c>
      <c r="I252" t="s">
        <v>777</v>
      </c>
      <c r="J252">
        <v>2862</v>
      </c>
      <c r="K252">
        <v>35280</v>
      </c>
      <c r="L252">
        <v>43140</v>
      </c>
      <c r="M252">
        <v>27420</v>
      </c>
      <c r="N252">
        <f>L252/M252</f>
        <v>1.5733041575492341</v>
      </c>
      <c r="O252">
        <v>0.65400000000000003</v>
      </c>
      <c r="P252" s="1">
        <v>4.06E-8</v>
      </c>
      <c r="Q252" s="1">
        <v>5.305E-6</v>
      </c>
      <c r="R252">
        <v>55.3</v>
      </c>
      <c r="S252">
        <v>35.1</v>
      </c>
    </row>
    <row r="253" spans="1:19">
      <c r="A253" t="s">
        <v>780</v>
      </c>
      <c r="B253" t="s">
        <v>781</v>
      </c>
      <c r="C253" t="s">
        <v>73</v>
      </c>
      <c r="D253" t="s">
        <v>26</v>
      </c>
      <c r="E253" t="s">
        <v>782</v>
      </c>
      <c r="F253" t="s">
        <v>22</v>
      </c>
      <c r="G253">
        <v>4035411</v>
      </c>
      <c r="H253">
        <v>4037921</v>
      </c>
      <c r="I253" t="s">
        <v>780</v>
      </c>
      <c r="J253">
        <v>13900</v>
      </c>
      <c r="K253">
        <v>5512</v>
      </c>
      <c r="L253">
        <v>6740</v>
      </c>
      <c r="M253">
        <v>4284</v>
      </c>
      <c r="N253">
        <f>L253/M253</f>
        <v>1.5732959850606909</v>
      </c>
      <c r="O253">
        <v>0.65400000000000003</v>
      </c>
      <c r="P253" s="1">
        <v>1.6400000000000001E-7</v>
      </c>
      <c r="Q253" s="1">
        <v>1.8459999999999999E-5</v>
      </c>
      <c r="R253">
        <v>58.2</v>
      </c>
      <c r="S253">
        <v>37</v>
      </c>
    </row>
    <row r="254" spans="1:19">
      <c r="A254" t="s">
        <v>783</v>
      </c>
      <c r="B254" t="s">
        <v>784</v>
      </c>
      <c r="C254" t="s">
        <v>47</v>
      </c>
      <c r="D254" t="s">
        <v>26</v>
      </c>
      <c r="E254" t="s">
        <v>785</v>
      </c>
      <c r="F254" t="s">
        <v>22</v>
      </c>
      <c r="G254">
        <v>133403200</v>
      </c>
      <c r="H254">
        <v>133443709</v>
      </c>
      <c r="I254" t="s">
        <v>783</v>
      </c>
      <c r="J254">
        <v>21807</v>
      </c>
      <c r="K254">
        <v>3693</v>
      </c>
      <c r="L254">
        <v>4516</v>
      </c>
      <c r="M254">
        <v>2871</v>
      </c>
      <c r="N254">
        <f>L254/M254</f>
        <v>1.5729710902124696</v>
      </c>
      <c r="O254">
        <v>0.65300000000000002</v>
      </c>
      <c r="P254" s="1">
        <v>3.41E-7</v>
      </c>
      <c r="Q254" s="1">
        <v>3.3890000000000002E-5</v>
      </c>
      <c r="R254">
        <v>8.5299999999999994</v>
      </c>
      <c r="S254">
        <v>5.42</v>
      </c>
    </row>
    <row r="255" spans="1:19">
      <c r="A255" t="s">
        <v>786</v>
      </c>
      <c r="B255" t="s">
        <v>787</v>
      </c>
      <c r="C255" t="s">
        <v>43</v>
      </c>
      <c r="D255" t="s">
        <v>26</v>
      </c>
      <c r="E255" t="s">
        <v>788</v>
      </c>
      <c r="F255" t="s">
        <v>22</v>
      </c>
      <c r="G255">
        <v>151374219</v>
      </c>
      <c r="H255">
        <v>151397091</v>
      </c>
      <c r="I255" t="s">
        <v>786</v>
      </c>
      <c r="J255">
        <v>24230</v>
      </c>
      <c r="K255">
        <v>772.4</v>
      </c>
      <c r="L255">
        <v>944.1</v>
      </c>
      <c r="M255">
        <v>600.70000000000005</v>
      </c>
      <c r="N255">
        <f>L255/M255</f>
        <v>1.5716663892125853</v>
      </c>
      <c r="O255">
        <v>0.65200000000000002</v>
      </c>
      <c r="P255" s="1">
        <v>4.99E-5</v>
      </c>
      <c r="Q255">
        <v>2.4220000000000001E-3</v>
      </c>
      <c r="R255">
        <v>3.24</v>
      </c>
      <c r="S255">
        <v>2.06</v>
      </c>
    </row>
    <row r="256" spans="1:19">
      <c r="A256" t="s">
        <v>789</v>
      </c>
      <c r="B256" t="s">
        <v>790</v>
      </c>
      <c r="C256" t="s">
        <v>99</v>
      </c>
      <c r="D256" t="s">
        <v>26</v>
      </c>
      <c r="E256" t="s">
        <v>791</v>
      </c>
      <c r="F256" t="s">
        <v>22</v>
      </c>
      <c r="G256">
        <v>46212849</v>
      </c>
      <c r="H256">
        <v>46277818</v>
      </c>
      <c r="I256" t="s">
        <v>789</v>
      </c>
      <c r="J256">
        <v>8920</v>
      </c>
      <c r="K256">
        <v>10130</v>
      </c>
      <c r="L256">
        <v>12380</v>
      </c>
      <c r="M256">
        <v>7880</v>
      </c>
      <c r="N256">
        <f>L256/M256</f>
        <v>1.5710659898477157</v>
      </c>
      <c r="O256">
        <v>0.65200000000000002</v>
      </c>
      <c r="P256" s="1">
        <v>8.9900000000000004E-8</v>
      </c>
      <c r="Q256" s="1">
        <v>1.0689999999999999E-5</v>
      </c>
      <c r="R256">
        <v>13.1</v>
      </c>
      <c r="S256">
        <v>8.31</v>
      </c>
    </row>
    <row r="257" spans="1:19">
      <c r="A257" t="s">
        <v>792</v>
      </c>
      <c r="B257" t="s">
        <v>793</v>
      </c>
      <c r="C257" t="s">
        <v>39</v>
      </c>
      <c r="D257" t="s">
        <v>26</v>
      </c>
      <c r="E257" t="s">
        <v>794</v>
      </c>
      <c r="F257" t="s">
        <v>22</v>
      </c>
      <c r="G257">
        <v>42308486</v>
      </c>
      <c r="H257">
        <v>42323267</v>
      </c>
      <c r="I257" t="s">
        <v>792</v>
      </c>
      <c r="J257">
        <v>24639</v>
      </c>
      <c r="K257">
        <v>1460</v>
      </c>
      <c r="L257">
        <v>1783</v>
      </c>
      <c r="M257">
        <v>1136</v>
      </c>
      <c r="N257">
        <f>L257/M257</f>
        <v>1.5695422535211268</v>
      </c>
      <c r="O257">
        <v>0.65100000000000002</v>
      </c>
      <c r="P257" s="1">
        <v>4.87E-6</v>
      </c>
      <c r="Q257">
        <v>3.3649999999999999E-4</v>
      </c>
      <c r="R257">
        <v>3.54</v>
      </c>
      <c r="S257">
        <v>2.2599999999999998</v>
      </c>
    </row>
    <row r="258" spans="1:19">
      <c r="A258" t="s">
        <v>795</v>
      </c>
      <c r="B258" t="s">
        <v>796</v>
      </c>
      <c r="C258" t="s">
        <v>57</v>
      </c>
      <c r="D258" t="s">
        <v>20</v>
      </c>
      <c r="E258" t="s">
        <v>797</v>
      </c>
      <c r="F258" t="s">
        <v>22</v>
      </c>
      <c r="G258">
        <v>43942552</v>
      </c>
      <c r="H258">
        <v>43950810</v>
      </c>
      <c r="I258" t="s">
        <v>795</v>
      </c>
      <c r="J258">
        <v>30754</v>
      </c>
      <c r="K258">
        <v>20050</v>
      </c>
      <c r="L258">
        <v>24470</v>
      </c>
      <c r="M258">
        <v>15620</v>
      </c>
      <c r="N258">
        <f>L258/M258</f>
        <v>1.5665813060179257</v>
      </c>
      <c r="O258">
        <v>0.64700000000000002</v>
      </c>
      <c r="P258" s="1">
        <v>6.7799999999999998E-8</v>
      </c>
      <c r="Q258" s="1">
        <v>8.3620000000000006E-6</v>
      </c>
      <c r="R258">
        <v>47.7</v>
      </c>
      <c r="S258">
        <v>30.5</v>
      </c>
    </row>
    <row r="259" spans="1:19">
      <c r="A259" t="s">
        <v>798</v>
      </c>
      <c r="B259" t="s">
        <v>799</v>
      </c>
      <c r="C259" t="s">
        <v>109</v>
      </c>
      <c r="D259" t="s">
        <v>20</v>
      </c>
      <c r="E259" t="s">
        <v>800</v>
      </c>
      <c r="F259" t="s">
        <v>22</v>
      </c>
      <c r="G259">
        <v>90826964</v>
      </c>
      <c r="H259">
        <v>90905354</v>
      </c>
      <c r="I259" t="s">
        <v>798</v>
      </c>
      <c r="J259">
        <v>11716</v>
      </c>
      <c r="K259">
        <v>720.6</v>
      </c>
      <c r="L259">
        <v>879.3</v>
      </c>
      <c r="M259">
        <v>561.9</v>
      </c>
      <c r="N259">
        <f>L259/M259</f>
        <v>1.5648691938067272</v>
      </c>
      <c r="O259">
        <v>0.64600000000000002</v>
      </c>
      <c r="P259" s="1">
        <v>7.6500000000000003E-5</v>
      </c>
      <c r="Q259">
        <v>3.4659999999999999E-3</v>
      </c>
      <c r="R259">
        <v>1.5</v>
      </c>
      <c r="S259">
        <v>0.95899999999999996</v>
      </c>
    </row>
    <row r="260" spans="1:19">
      <c r="A260" t="s">
        <v>801</v>
      </c>
      <c r="B260" t="s">
        <v>802</v>
      </c>
      <c r="C260" t="s">
        <v>123</v>
      </c>
      <c r="D260" t="s">
        <v>20</v>
      </c>
      <c r="E260" t="s">
        <v>803</v>
      </c>
      <c r="F260" t="s">
        <v>22</v>
      </c>
      <c r="G260">
        <v>155272292</v>
      </c>
      <c r="H260">
        <v>155299704</v>
      </c>
      <c r="I260" t="s">
        <v>801</v>
      </c>
      <c r="J260">
        <v>1245</v>
      </c>
      <c r="K260">
        <v>711.6</v>
      </c>
      <c r="L260">
        <v>868.2</v>
      </c>
      <c r="M260">
        <v>555</v>
      </c>
      <c r="N260">
        <f>L260/M260</f>
        <v>1.5643243243243243</v>
      </c>
      <c r="O260">
        <v>0.64500000000000002</v>
      </c>
      <c r="P260" s="1">
        <v>8.3700000000000002E-5</v>
      </c>
      <c r="Q260">
        <v>3.7469999999999999E-3</v>
      </c>
      <c r="R260">
        <v>1.52</v>
      </c>
      <c r="S260">
        <v>0.97199999999999998</v>
      </c>
    </row>
    <row r="261" spans="1:19">
      <c r="A261" t="s">
        <v>804</v>
      </c>
      <c r="B261" t="s">
        <v>805</v>
      </c>
      <c r="C261" t="s">
        <v>116</v>
      </c>
      <c r="D261" t="s">
        <v>20</v>
      </c>
      <c r="E261" t="s">
        <v>806</v>
      </c>
      <c r="F261" t="s">
        <v>22</v>
      </c>
      <c r="G261">
        <v>47277891</v>
      </c>
      <c r="H261">
        <v>47496382</v>
      </c>
      <c r="I261" t="s">
        <v>804</v>
      </c>
      <c r="J261">
        <v>12782</v>
      </c>
      <c r="K261">
        <v>2056</v>
      </c>
      <c r="L261">
        <v>2509</v>
      </c>
      <c r="M261">
        <v>1604</v>
      </c>
      <c r="N261">
        <f>L261/M261</f>
        <v>1.564214463840399</v>
      </c>
      <c r="O261">
        <v>0.64500000000000002</v>
      </c>
      <c r="P261" s="1">
        <v>1.9E-6</v>
      </c>
      <c r="Q261">
        <v>1.504E-4</v>
      </c>
      <c r="R261">
        <v>3.61</v>
      </c>
      <c r="S261">
        <v>2.31</v>
      </c>
    </row>
    <row r="262" spans="1:19">
      <c r="A262" t="s">
        <v>807</v>
      </c>
      <c r="B262" t="s">
        <v>808</v>
      </c>
      <c r="C262" t="s">
        <v>123</v>
      </c>
      <c r="D262" t="s">
        <v>26</v>
      </c>
      <c r="E262" t="s">
        <v>809</v>
      </c>
      <c r="F262" t="s">
        <v>22</v>
      </c>
      <c r="G262">
        <v>53868019</v>
      </c>
      <c r="H262">
        <v>54252012</v>
      </c>
      <c r="I262" t="s">
        <v>807</v>
      </c>
      <c r="J262">
        <v>368</v>
      </c>
      <c r="K262">
        <v>2338</v>
      </c>
      <c r="L262">
        <v>2851</v>
      </c>
      <c r="M262">
        <v>1825</v>
      </c>
      <c r="N262">
        <f>L262/M262</f>
        <v>1.5621917808219179</v>
      </c>
      <c r="O262">
        <v>0.64400000000000002</v>
      </c>
      <c r="P262" s="1">
        <v>1.46E-6</v>
      </c>
      <c r="Q262">
        <v>1.199E-4</v>
      </c>
      <c r="R262">
        <v>2.14</v>
      </c>
      <c r="S262">
        <v>1.37</v>
      </c>
    </row>
    <row r="263" spans="1:19">
      <c r="A263" t="s">
        <v>810</v>
      </c>
      <c r="B263" t="s">
        <v>811</v>
      </c>
      <c r="C263" t="s">
        <v>123</v>
      </c>
      <c r="D263" t="s">
        <v>20</v>
      </c>
      <c r="E263" t="s">
        <v>812</v>
      </c>
      <c r="F263" t="s">
        <v>22</v>
      </c>
      <c r="G263">
        <v>155747074</v>
      </c>
      <c r="H263">
        <v>155756853</v>
      </c>
      <c r="I263" t="s">
        <v>810</v>
      </c>
      <c r="J263">
        <v>1258</v>
      </c>
      <c r="K263">
        <v>171000</v>
      </c>
      <c r="L263">
        <v>208500</v>
      </c>
      <c r="M263">
        <v>133500</v>
      </c>
      <c r="N263">
        <f>L263/M263</f>
        <v>1.5617977528089888</v>
      </c>
      <c r="O263">
        <v>0.64400000000000002</v>
      </c>
      <c r="P263" s="1">
        <v>5.2700000000000002E-8</v>
      </c>
      <c r="Q263" s="1">
        <v>6.7390000000000002E-6</v>
      </c>
      <c r="R263">
        <v>415</v>
      </c>
      <c r="S263">
        <v>266</v>
      </c>
    </row>
    <row r="264" spans="1:19">
      <c r="A264" t="s">
        <v>813</v>
      </c>
      <c r="B264" t="s">
        <v>814</v>
      </c>
      <c r="C264" t="s">
        <v>73</v>
      </c>
      <c r="D264" t="s">
        <v>20</v>
      </c>
      <c r="E264" t="s">
        <v>815</v>
      </c>
      <c r="F264" t="s">
        <v>22</v>
      </c>
      <c r="G264">
        <v>9004184</v>
      </c>
      <c r="H264">
        <v>9016053</v>
      </c>
      <c r="I264" t="s">
        <v>813</v>
      </c>
      <c r="J264">
        <v>14129</v>
      </c>
      <c r="K264">
        <v>1179</v>
      </c>
      <c r="L264">
        <v>1437</v>
      </c>
      <c r="M264">
        <v>920.8</v>
      </c>
      <c r="N264">
        <f>L264/M264</f>
        <v>1.5605994787141617</v>
      </c>
      <c r="O264">
        <v>0.64200000000000002</v>
      </c>
      <c r="P264" s="1">
        <v>1.3900000000000001E-5</v>
      </c>
      <c r="Q264">
        <v>8.3540000000000003E-4</v>
      </c>
      <c r="R264">
        <v>2.95</v>
      </c>
      <c r="S264">
        <v>1.89</v>
      </c>
    </row>
    <row r="265" spans="1:19">
      <c r="A265" t="s">
        <v>816</v>
      </c>
      <c r="B265" t="s">
        <v>817</v>
      </c>
      <c r="C265" t="s">
        <v>69</v>
      </c>
      <c r="D265" t="s">
        <v>20</v>
      </c>
      <c r="E265" t="s">
        <v>818</v>
      </c>
      <c r="F265" t="s">
        <v>22</v>
      </c>
      <c r="G265">
        <v>74551664</v>
      </c>
      <c r="H265">
        <v>74554803</v>
      </c>
      <c r="I265" t="s">
        <v>816</v>
      </c>
      <c r="J265">
        <v>10186</v>
      </c>
      <c r="K265">
        <v>5744</v>
      </c>
      <c r="L265">
        <v>6997</v>
      </c>
      <c r="M265">
        <v>4491</v>
      </c>
      <c r="N265">
        <f>L265/M265</f>
        <v>1.5580048986862614</v>
      </c>
      <c r="O265">
        <v>0.64</v>
      </c>
      <c r="P265" s="1">
        <v>4.5400000000000002E-7</v>
      </c>
      <c r="Q265" s="1">
        <v>4.3040000000000001E-5</v>
      </c>
      <c r="R265">
        <v>31.8</v>
      </c>
      <c r="S265">
        <v>20.399999999999999</v>
      </c>
    </row>
    <row r="266" spans="1:19">
      <c r="A266" t="s">
        <v>819</v>
      </c>
      <c r="B266" t="s">
        <v>820</v>
      </c>
      <c r="C266" t="s">
        <v>69</v>
      </c>
      <c r="D266" t="s">
        <v>26</v>
      </c>
      <c r="E266" t="s">
        <v>821</v>
      </c>
      <c r="F266" t="s">
        <v>22</v>
      </c>
      <c r="G266">
        <v>75916025</v>
      </c>
      <c r="H266">
        <v>75921935</v>
      </c>
      <c r="I266" t="s">
        <v>819</v>
      </c>
      <c r="J266">
        <v>10233</v>
      </c>
      <c r="K266">
        <v>106600</v>
      </c>
      <c r="L266">
        <v>129800</v>
      </c>
      <c r="M266">
        <v>83330</v>
      </c>
      <c r="N266">
        <f>L266/M266</f>
        <v>1.5576623064922597</v>
      </c>
      <c r="O266">
        <v>0.64</v>
      </c>
      <c r="P266" s="1">
        <v>3.8500000000000002E-7</v>
      </c>
      <c r="Q266" s="1">
        <v>3.7270000000000001E-5</v>
      </c>
      <c r="R266">
        <v>268</v>
      </c>
      <c r="S266">
        <v>172</v>
      </c>
    </row>
    <row r="267" spans="1:19">
      <c r="A267" t="s">
        <v>822</v>
      </c>
      <c r="B267" t="s">
        <v>823</v>
      </c>
      <c r="C267" t="s">
        <v>30</v>
      </c>
      <c r="D267" t="s">
        <v>26</v>
      </c>
      <c r="E267" t="s">
        <v>824</v>
      </c>
      <c r="F267" t="s">
        <v>22</v>
      </c>
      <c r="G267">
        <v>128157197</v>
      </c>
      <c r="H267">
        <v>128181112</v>
      </c>
      <c r="I267" t="s">
        <v>822</v>
      </c>
      <c r="J267">
        <v>3023</v>
      </c>
      <c r="K267">
        <v>8744</v>
      </c>
      <c r="L267">
        <v>10650</v>
      </c>
      <c r="M267">
        <v>6842</v>
      </c>
      <c r="N267">
        <f>L267/M267</f>
        <v>1.5565624086524408</v>
      </c>
      <c r="O267">
        <v>0.63800000000000001</v>
      </c>
      <c r="P267" s="1">
        <v>1.8699999999999999E-7</v>
      </c>
      <c r="Q267" s="1">
        <v>2.031E-5</v>
      </c>
      <c r="R267">
        <v>24.6</v>
      </c>
      <c r="S267">
        <v>15.8</v>
      </c>
    </row>
    <row r="268" spans="1:19">
      <c r="A268" t="s">
        <v>825</v>
      </c>
      <c r="B268" t="s">
        <v>826</v>
      </c>
      <c r="C268" t="s">
        <v>65</v>
      </c>
      <c r="D268" t="s">
        <v>26</v>
      </c>
      <c r="E268" t="s">
        <v>827</v>
      </c>
      <c r="F268" t="s">
        <v>22</v>
      </c>
      <c r="G268">
        <v>89038099</v>
      </c>
      <c r="H268">
        <v>89050231</v>
      </c>
      <c r="I268" t="s">
        <v>825</v>
      </c>
      <c r="J268">
        <v>18862</v>
      </c>
      <c r="K268">
        <v>2852</v>
      </c>
      <c r="L268">
        <v>3469</v>
      </c>
      <c r="M268">
        <v>2235</v>
      </c>
      <c r="N268">
        <f>L268/M268</f>
        <v>1.5521252796420582</v>
      </c>
      <c r="O268">
        <v>0.63400000000000001</v>
      </c>
      <c r="P268" s="1">
        <v>1.28E-6</v>
      </c>
      <c r="Q268">
        <v>1.065E-4</v>
      </c>
      <c r="R268">
        <v>6.34</v>
      </c>
      <c r="S268">
        <v>4.09</v>
      </c>
    </row>
    <row r="269" spans="1:19">
      <c r="A269" t="s">
        <v>828</v>
      </c>
      <c r="B269" t="s">
        <v>829</v>
      </c>
      <c r="C269" t="s">
        <v>158</v>
      </c>
      <c r="D269" t="s">
        <v>26</v>
      </c>
      <c r="E269" t="s">
        <v>830</v>
      </c>
      <c r="F269" t="s">
        <v>22</v>
      </c>
      <c r="G269">
        <v>103524891</v>
      </c>
      <c r="H269">
        <v>104124541</v>
      </c>
      <c r="I269" t="s">
        <v>828</v>
      </c>
      <c r="J269">
        <v>8381</v>
      </c>
      <c r="K269">
        <v>20800</v>
      </c>
      <c r="L269">
        <v>25250</v>
      </c>
      <c r="M269">
        <v>16340</v>
      </c>
      <c r="N269">
        <f>L269/M269</f>
        <v>1.5452876376988984</v>
      </c>
      <c r="O269">
        <v>0.627</v>
      </c>
      <c r="P269" s="1">
        <v>1.7100000000000001E-7</v>
      </c>
      <c r="Q269" s="1">
        <v>1.891E-5</v>
      </c>
      <c r="R269">
        <v>20.100000000000001</v>
      </c>
      <c r="S269">
        <v>13</v>
      </c>
    </row>
    <row r="270" spans="1:19">
      <c r="A270" t="s">
        <v>831</v>
      </c>
      <c r="B270" t="s">
        <v>832</v>
      </c>
      <c r="C270" t="s">
        <v>25</v>
      </c>
      <c r="D270" t="s">
        <v>26</v>
      </c>
      <c r="E270" t="s">
        <v>833</v>
      </c>
      <c r="F270" t="s">
        <v>22</v>
      </c>
      <c r="G270">
        <v>100627346</v>
      </c>
      <c r="H270">
        <v>100632271</v>
      </c>
      <c r="I270" t="s">
        <v>831</v>
      </c>
      <c r="J270">
        <v>5361</v>
      </c>
      <c r="K270">
        <v>2122</v>
      </c>
      <c r="L270">
        <v>2576</v>
      </c>
      <c r="M270">
        <v>1668</v>
      </c>
      <c r="N270">
        <f>L270/M270</f>
        <v>1.5443645083932853</v>
      </c>
      <c r="O270">
        <v>0.627</v>
      </c>
      <c r="P270" s="1">
        <v>3.3299999999999999E-6</v>
      </c>
      <c r="Q270">
        <v>2.4369999999999999E-4</v>
      </c>
      <c r="R270">
        <v>6.22</v>
      </c>
      <c r="S270">
        <v>4.03</v>
      </c>
    </row>
    <row r="271" spans="1:19">
      <c r="A271" t="s">
        <v>834</v>
      </c>
      <c r="B271" t="s">
        <v>835</v>
      </c>
      <c r="C271" t="s">
        <v>99</v>
      </c>
      <c r="D271" t="s">
        <v>26</v>
      </c>
      <c r="E271" t="s">
        <v>836</v>
      </c>
      <c r="F271" t="s">
        <v>22</v>
      </c>
      <c r="G271">
        <v>45902879</v>
      </c>
      <c r="H271">
        <v>45938237</v>
      </c>
      <c r="I271" t="s">
        <v>834</v>
      </c>
      <c r="J271">
        <v>8913</v>
      </c>
      <c r="K271">
        <v>6234</v>
      </c>
      <c r="L271">
        <v>7567</v>
      </c>
      <c r="M271">
        <v>4902</v>
      </c>
      <c r="N271">
        <f>L271/M271</f>
        <v>1.5436556507547941</v>
      </c>
      <c r="O271">
        <v>0.626</v>
      </c>
      <c r="P271" s="1">
        <v>4.4200000000000001E-7</v>
      </c>
      <c r="Q271" s="1">
        <v>4.227E-5</v>
      </c>
      <c r="R271">
        <v>11.5</v>
      </c>
      <c r="S271">
        <v>7.42</v>
      </c>
    </row>
    <row r="272" spans="1:19">
      <c r="A272" t="s">
        <v>837</v>
      </c>
      <c r="B272" t="s">
        <v>838</v>
      </c>
      <c r="C272" t="s">
        <v>30</v>
      </c>
      <c r="D272" t="s">
        <v>26</v>
      </c>
      <c r="E272" t="s">
        <v>839</v>
      </c>
      <c r="F272" t="s">
        <v>22</v>
      </c>
      <c r="G272">
        <v>70020434</v>
      </c>
      <c r="H272">
        <v>70062025</v>
      </c>
      <c r="I272" t="s">
        <v>837</v>
      </c>
      <c r="J272">
        <v>2305</v>
      </c>
      <c r="K272">
        <v>95940</v>
      </c>
      <c r="L272">
        <v>116400</v>
      </c>
      <c r="M272">
        <v>75460</v>
      </c>
      <c r="N272">
        <f>L272/M272</f>
        <v>1.5425390935595018</v>
      </c>
      <c r="O272">
        <v>0.625</v>
      </c>
      <c r="P272" s="1">
        <v>1.2499999999999999E-7</v>
      </c>
      <c r="Q272" s="1">
        <v>1.454E-5</v>
      </c>
      <c r="R272">
        <v>417</v>
      </c>
      <c r="S272">
        <v>270</v>
      </c>
    </row>
    <row r="273" spans="1:19">
      <c r="A273" t="s">
        <v>840</v>
      </c>
      <c r="B273" t="s">
        <v>841</v>
      </c>
      <c r="C273" t="s">
        <v>65</v>
      </c>
      <c r="D273" t="s">
        <v>26</v>
      </c>
      <c r="E273" t="s">
        <v>489</v>
      </c>
      <c r="F273" t="s">
        <v>22</v>
      </c>
      <c r="G273">
        <v>89181566</v>
      </c>
      <c r="H273">
        <v>89198698</v>
      </c>
      <c r="I273" t="s">
        <v>840</v>
      </c>
      <c r="J273">
        <v>18873</v>
      </c>
      <c r="K273">
        <v>20280</v>
      </c>
      <c r="L273">
        <v>24600</v>
      </c>
      <c r="M273">
        <v>15960</v>
      </c>
      <c r="N273">
        <f>L273/M273</f>
        <v>1.5413533834586466</v>
      </c>
      <c r="O273">
        <v>0.624</v>
      </c>
      <c r="P273" s="1">
        <v>1.8699999999999999E-7</v>
      </c>
      <c r="Q273" s="1">
        <v>2.031E-5</v>
      </c>
      <c r="R273">
        <v>29.2</v>
      </c>
      <c r="S273">
        <v>18.899999999999999</v>
      </c>
    </row>
    <row r="274" spans="1:19">
      <c r="A274" t="s">
        <v>842</v>
      </c>
      <c r="B274" t="s">
        <v>843</v>
      </c>
      <c r="C274" t="s">
        <v>69</v>
      </c>
      <c r="D274" t="s">
        <v>26</v>
      </c>
      <c r="E274" t="s">
        <v>844</v>
      </c>
      <c r="F274" t="s">
        <v>22</v>
      </c>
      <c r="G274">
        <v>99566023</v>
      </c>
      <c r="H274">
        <v>99602862</v>
      </c>
      <c r="I274" t="s">
        <v>842</v>
      </c>
      <c r="J274">
        <v>10697</v>
      </c>
      <c r="K274">
        <v>5712</v>
      </c>
      <c r="L274">
        <v>6924</v>
      </c>
      <c r="M274">
        <v>4500</v>
      </c>
      <c r="N274">
        <f>L274/M274</f>
        <v>1.5386666666666666</v>
      </c>
      <c r="O274">
        <v>0.622</v>
      </c>
      <c r="P274" s="1">
        <v>5.9699999999999996E-7</v>
      </c>
      <c r="Q274" s="1">
        <v>5.5630000000000001E-5</v>
      </c>
      <c r="R274">
        <v>22.1</v>
      </c>
      <c r="S274">
        <v>14.4</v>
      </c>
    </row>
    <row r="275" spans="1:19">
      <c r="A275" t="s">
        <v>845</v>
      </c>
      <c r="B275" t="s">
        <v>846</v>
      </c>
      <c r="C275" t="s">
        <v>30</v>
      </c>
      <c r="D275" t="s">
        <v>26</v>
      </c>
      <c r="E275" t="s">
        <v>847</v>
      </c>
      <c r="F275" t="s">
        <v>22</v>
      </c>
      <c r="G275">
        <v>94847996</v>
      </c>
      <c r="H275">
        <v>94879814</v>
      </c>
      <c r="I275" t="s">
        <v>845</v>
      </c>
      <c r="J275">
        <v>2737</v>
      </c>
      <c r="K275">
        <v>988.6</v>
      </c>
      <c r="L275">
        <v>1198</v>
      </c>
      <c r="M275">
        <v>779.1</v>
      </c>
      <c r="N275">
        <f>L275/M275</f>
        <v>1.5376716724425619</v>
      </c>
      <c r="O275">
        <v>0.621</v>
      </c>
      <c r="P275" s="1">
        <v>4.9200000000000003E-5</v>
      </c>
      <c r="Q275">
        <v>2.4039999999999999E-3</v>
      </c>
      <c r="R275">
        <v>0.81699999999999995</v>
      </c>
      <c r="S275">
        <v>0.53100000000000003</v>
      </c>
    </row>
    <row r="276" spans="1:19">
      <c r="A276" t="s">
        <v>848</v>
      </c>
      <c r="B276" t="s">
        <v>849</v>
      </c>
      <c r="C276" t="s">
        <v>57</v>
      </c>
      <c r="D276" t="s">
        <v>20</v>
      </c>
      <c r="E276" t="s">
        <v>272</v>
      </c>
      <c r="F276" t="s">
        <v>22</v>
      </c>
      <c r="G276">
        <v>94570341</v>
      </c>
      <c r="H276">
        <v>95129867</v>
      </c>
      <c r="I276" t="s">
        <v>848</v>
      </c>
      <c r="J276">
        <v>31362</v>
      </c>
      <c r="K276">
        <v>3927</v>
      </c>
      <c r="L276">
        <v>4756</v>
      </c>
      <c r="M276">
        <v>3097</v>
      </c>
      <c r="N276">
        <f>L276/M276</f>
        <v>1.5356796900226026</v>
      </c>
      <c r="O276">
        <v>0.61899999999999999</v>
      </c>
      <c r="P276" s="1">
        <v>1.19E-6</v>
      </c>
      <c r="Q276" s="1">
        <v>9.9759999999999994E-5</v>
      </c>
      <c r="R276">
        <v>12.6</v>
      </c>
      <c r="S276">
        <v>8.19</v>
      </c>
    </row>
    <row r="277" spans="1:19">
      <c r="A277" t="s">
        <v>850</v>
      </c>
      <c r="B277" t="s">
        <v>851</v>
      </c>
      <c r="C277" t="s">
        <v>25</v>
      </c>
      <c r="D277" t="s">
        <v>20</v>
      </c>
      <c r="E277" t="s">
        <v>852</v>
      </c>
      <c r="F277" t="s">
        <v>22</v>
      </c>
      <c r="G277">
        <v>68908719</v>
      </c>
      <c r="H277">
        <v>68923462</v>
      </c>
      <c r="I277" t="s">
        <v>850</v>
      </c>
      <c r="J277">
        <v>4303</v>
      </c>
      <c r="K277">
        <v>21240</v>
      </c>
      <c r="L277">
        <v>25720</v>
      </c>
      <c r="M277">
        <v>16770</v>
      </c>
      <c r="N277">
        <f>L277/M277</f>
        <v>1.5336911150864638</v>
      </c>
      <c r="O277">
        <v>0.61699999999999999</v>
      </c>
      <c r="P277" s="1">
        <v>2.53E-7</v>
      </c>
      <c r="Q277" s="1">
        <v>2.6299999999999999E-5</v>
      </c>
      <c r="R277">
        <v>29.7</v>
      </c>
      <c r="S277">
        <v>19.399999999999999</v>
      </c>
    </row>
    <row r="278" spans="1:19">
      <c r="A278" t="s">
        <v>853</v>
      </c>
      <c r="B278" t="s">
        <v>854</v>
      </c>
      <c r="C278" t="s">
        <v>240</v>
      </c>
      <c r="D278" t="s">
        <v>20</v>
      </c>
      <c r="E278" t="s">
        <v>855</v>
      </c>
      <c r="F278" t="s">
        <v>22</v>
      </c>
      <c r="G278">
        <v>113960445</v>
      </c>
      <c r="H278">
        <v>113984802</v>
      </c>
      <c r="I278" t="s">
        <v>853</v>
      </c>
      <c r="J278">
        <v>6962</v>
      </c>
      <c r="K278">
        <v>4393</v>
      </c>
      <c r="L278">
        <v>5317</v>
      </c>
      <c r="M278">
        <v>3469</v>
      </c>
      <c r="N278">
        <f>L278/M278</f>
        <v>1.5327183626405305</v>
      </c>
      <c r="O278">
        <v>0.61599999999999999</v>
      </c>
      <c r="P278" s="1">
        <v>1.08E-6</v>
      </c>
      <c r="Q278" s="1">
        <v>9.276E-5</v>
      </c>
      <c r="R278">
        <v>5.25</v>
      </c>
      <c r="S278">
        <v>3.43</v>
      </c>
    </row>
    <row r="279" spans="1:19">
      <c r="A279" t="s">
        <v>856</v>
      </c>
      <c r="B279" t="s">
        <v>857</v>
      </c>
      <c r="C279" t="s">
        <v>57</v>
      </c>
      <c r="D279" t="s">
        <v>26</v>
      </c>
      <c r="E279" t="s">
        <v>858</v>
      </c>
      <c r="F279" t="s">
        <v>22</v>
      </c>
      <c r="G279">
        <v>78384295</v>
      </c>
      <c r="H279">
        <v>78435848</v>
      </c>
      <c r="I279" t="s">
        <v>856</v>
      </c>
      <c r="J279">
        <v>31254</v>
      </c>
      <c r="K279">
        <v>5859</v>
      </c>
      <c r="L279">
        <v>7087</v>
      </c>
      <c r="M279">
        <v>4631</v>
      </c>
      <c r="N279">
        <f>L279/M279</f>
        <v>1.5303390196501836</v>
      </c>
      <c r="O279">
        <v>0.61399999999999999</v>
      </c>
      <c r="P279" s="1">
        <v>6.4599999999999998E-5</v>
      </c>
      <c r="Q279">
        <v>3.0179999999999998E-3</v>
      </c>
      <c r="R279">
        <v>13.7</v>
      </c>
      <c r="S279">
        <v>8.9700000000000006</v>
      </c>
    </row>
    <row r="280" spans="1:19">
      <c r="A280" t="s">
        <v>859</v>
      </c>
      <c r="B280" t="s">
        <v>860</v>
      </c>
      <c r="C280" t="s">
        <v>116</v>
      </c>
      <c r="D280" t="s">
        <v>20</v>
      </c>
      <c r="E280" t="s">
        <v>861</v>
      </c>
      <c r="F280" t="s">
        <v>22</v>
      </c>
      <c r="G280">
        <v>25953360</v>
      </c>
      <c r="H280">
        <v>25958189</v>
      </c>
      <c r="I280" t="s">
        <v>859</v>
      </c>
      <c r="J280">
        <v>12194</v>
      </c>
      <c r="K280">
        <v>5056</v>
      </c>
      <c r="L280">
        <v>6113</v>
      </c>
      <c r="M280">
        <v>3998</v>
      </c>
      <c r="N280">
        <f>L280/M280</f>
        <v>1.5290145072536268</v>
      </c>
      <c r="O280">
        <v>0.61299999999999999</v>
      </c>
      <c r="P280" s="1">
        <v>1.06E-6</v>
      </c>
      <c r="Q280" s="1">
        <v>9.1539999999999994E-5</v>
      </c>
      <c r="R280">
        <v>12.5</v>
      </c>
      <c r="S280">
        <v>8.18</v>
      </c>
    </row>
    <row r="281" spans="1:19">
      <c r="A281" t="s">
        <v>862</v>
      </c>
      <c r="B281" t="s">
        <v>863</v>
      </c>
      <c r="C281" t="s">
        <v>99</v>
      </c>
      <c r="D281" t="s">
        <v>26</v>
      </c>
      <c r="E281" t="s">
        <v>864</v>
      </c>
      <c r="F281" t="s">
        <v>22</v>
      </c>
      <c r="G281">
        <v>55680498</v>
      </c>
      <c r="H281">
        <v>55710885</v>
      </c>
      <c r="I281" t="s">
        <v>862</v>
      </c>
      <c r="J281">
        <v>9296</v>
      </c>
      <c r="K281">
        <v>13890</v>
      </c>
      <c r="L281">
        <v>16800</v>
      </c>
      <c r="M281">
        <v>10990</v>
      </c>
      <c r="N281">
        <f>L281/M281</f>
        <v>1.5286624203821657</v>
      </c>
      <c r="O281">
        <v>0.61299999999999999</v>
      </c>
      <c r="P281" s="1">
        <v>3.8099999999999998E-7</v>
      </c>
      <c r="Q281" s="1">
        <v>3.7039999999999998E-5</v>
      </c>
      <c r="R281">
        <v>12.5</v>
      </c>
      <c r="S281">
        <v>8.19</v>
      </c>
    </row>
    <row r="282" spans="1:19">
      <c r="A282" t="s">
        <v>865</v>
      </c>
      <c r="B282" t="s">
        <v>866</v>
      </c>
      <c r="C282" t="s">
        <v>25</v>
      </c>
      <c r="D282" t="s">
        <v>26</v>
      </c>
      <c r="E282" t="s">
        <v>867</v>
      </c>
      <c r="F282" t="s">
        <v>22</v>
      </c>
      <c r="G282">
        <v>86749927</v>
      </c>
      <c r="H282">
        <v>86807209</v>
      </c>
      <c r="I282" t="s">
        <v>865</v>
      </c>
      <c r="J282">
        <v>4895</v>
      </c>
      <c r="K282">
        <v>83640</v>
      </c>
      <c r="L282">
        <v>101100</v>
      </c>
      <c r="M282">
        <v>66200</v>
      </c>
      <c r="N282">
        <f>L282/M282</f>
        <v>1.5271903323262841</v>
      </c>
      <c r="O282">
        <v>0.61099999999999999</v>
      </c>
      <c r="P282" s="1">
        <v>2.5899999999999998E-7</v>
      </c>
      <c r="Q282" s="1">
        <v>2.6630000000000001E-5</v>
      </c>
      <c r="R282">
        <v>136</v>
      </c>
      <c r="S282">
        <v>88.8</v>
      </c>
    </row>
    <row r="283" spans="1:19">
      <c r="A283" t="s">
        <v>868</v>
      </c>
      <c r="B283" t="s">
        <v>869</v>
      </c>
      <c r="C283" t="s">
        <v>145</v>
      </c>
      <c r="D283" t="s">
        <v>26</v>
      </c>
      <c r="E283" t="s">
        <v>870</v>
      </c>
      <c r="F283" t="s">
        <v>22</v>
      </c>
      <c r="G283">
        <v>113869041</v>
      </c>
      <c r="H283">
        <v>113917718</v>
      </c>
      <c r="I283" t="s">
        <v>868</v>
      </c>
      <c r="J283">
        <v>29973</v>
      </c>
      <c r="K283">
        <v>57110</v>
      </c>
      <c r="L283">
        <v>69010</v>
      </c>
      <c r="M283">
        <v>45200</v>
      </c>
      <c r="N283">
        <f>L283/M283</f>
        <v>1.5267699115044249</v>
      </c>
      <c r="O283">
        <v>0.61099999999999999</v>
      </c>
      <c r="P283" s="1">
        <v>2.53E-7</v>
      </c>
      <c r="Q283" s="1">
        <v>2.6299999999999999E-5</v>
      </c>
      <c r="R283">
        <v>180</v>
      </c>
      <c r="S283">
        <v>118</v>
      </c>
    </row>
    <row r="284" spans="1:19">
      <c r="A284" t="s">
        <v>871</v>
      </c>
      <c r="B284" t="s">
        <v>872</v>
      </c>
      <c r="C284" t="s">
        <v>99</v>
      </c>
      <c r="D284" t="s">
        <v>26</v>
      </c>
      <c r="E284" t="s">
        <v>873</v>
      </c>
      <c r="F284" t="s">
        <v>22</v>
      </c>
      <c r="G284">
        <v>21368134</v>
      </c>
      <c r="H284">
        <v>21437576</v>
      </c>
      <c r="I284" t="s">
        <v>871</v>
      </c>
      <c r="J284">
        <v>8659</v>
      </c>
      <c r="K284">
        <v>44290</v>
      </c>
      <c r="L284">
        <v>53490</v>
      </c>
      <c r="M284">
        <v>35090</v>
      </c>
      <c r="N284">
        <f>L284/M284</f>
        <v>1.5243659162154459</v>
      </c>
      <c r="O284">
        <v>0.60799999999999998</v>
      </c>
      <c r="P284" s="1">
        <v>1.81E-6</v>
      </c>
      <c r="Q284">
        <v>1.449E-4</v>
      </c>
      <c r="R284">
        <v>41.3</v>
      </c>
      <c r="S284">
        <v>27.1</v>
      </c>
    </row>
    <row r="285" spans="1:19">
      <c r="A285" t="s">
        <v>874</v>
      </c>
      <c r="B285" t="s">
        <v>875</v>
      </c>
      <c r="C285" t="s">
        <v>116</v>
      </c>
      <c r="D285" t="s">
        <v>26</v>
      </c>
      <c r="E285" t="s">
        <v>876</v>
      </c>
      <c r="F285" t="s">
        <v>22</v>
      </c>
      <c r="G285">
        <v>31981193</v>
      </c>
      <c r="H285">
        <v>31992737</v>
      </c>
      <c r="I285" t="s">
        <v>874</v>
      </c>
      <c r="J285">
        <v>12353</v>
      </c>
      <c r="K285">
        <v>2390</v>
      </c>
      <c r="L285">
        <v>2886</v>
      </c>
      <c r="M285">
        <v>1895</v>
      </c>
      <c r="N285">
        <f>L285/M285</f>
        <v>1.5229551451187335</v>
      </c>
      <c r="O285">
        <v>0.60699999999999998</v>
      </c>
      <c r="P285" s="1">
        <v>5.3499999999999996E-6</v>
      </c>
      <c r="Q285">
        <v>3.6460000000000003E-4</v>
      </c>
      <c r="R285">
        <v>4.16</v>
      </c>
      <c r="S285">
        <v>2.73</v>
      </c>
    </row>
    <row r="286" spans="1:19">
      <c r="A286" t="s">
        <v>877</v>
      </c>
      <c r="B286" t="s">
        <v>878</v>
      </c>
      <c r="C286" t="s">
        <v>99</v>
      </c>
      <c r="D286" t="s">
        <v>26</v>
      </c>
      <c r="E286" t="s">
        <v>879</v>
      </c>
      <c r="F286" t="s">
        <v>22</v>
      </c>
      <c r="G286">
        <v>67604076</v>
      </c>
      <c r="H286">
        <v>67627714</v>
      </c>
      <c r="I286" t="s">
        <v>877</v>
      </c>
      <c r="J286">
        <v>9510</v>
      </c>
      <c r="K286">
        <v>24990</v>
      </c>
      <c r="L286">
        <v>30160</v>
      </c>
      <c r="M286">
        <v>19810</v>
      </c>
      <c r="N286">
        <f>L286/M286</f>
        <v>1.5224634023220596</v>
      </c>
      <c r="O286">
        <v>0.60599999999999998</v>
      </c>
      <c r="P286" s="1">
        <v>3.8700000000000001E-7</v>
      </c>
      <c r="Q286" s="1">
        <v>3.7280000000000002E-5</v>
      </c>
      <c r="R286">
        <v>50.8</v>
      </c>
      <c r="S286">
        <v>33.4</v>
      </c>
    </row>
    <row r="287" spans="1:19">
      <c r="A287" t="s">
        <v>880</v>
      </c>
      <c r="B287" t="s">
        <v>881</v>
      </c>
      <c r="C287" t="s">
        <v>43</v>
      </c>
      <c r="D287" t="s">
        <v>26</v>
      </c>
      <c r="E287" t="s">
        <v>882</v>
      </c>
      <c r="F287" t="s">
        <v>22</v>
      </c>
      <c r="G287">
        <v>34976291</v>
      </c>
      <c r="H287">
        <v>34979861</v>
      </c>
      <c r="I287" t="s">
        <v>880</v>
      </c>
      <c r="J287">
        <v>22797</v>
      </c>
      <c r="K287">
        <v>912.1</v>
      </c>
      <c r="L287">
        <v>1101</v>
      </c>
      <c r="M287">
        <v>723.2</v>
      </c>
      <c r="N287">
        <f>L287/M287</f>
        <v>1.5224004424778761</v>
      </c>
      <c r="O287">
        <v>0.60699999999999998</v>
      </c>
      <c r="P287" s="1">
        <v>9.2700000000000004E-5</v>
      </c>
      <c r="Q287">
        <v>4.0530000000000002E-3</v>
      </c>
      <c r="R287">
        <v>2.6</v>
      </c>
      <c r="S287">
        <v>1.71</v>
      </c>
    </row>
    <row r="288" spans="1:19">
      <c r="A288" t="s">
        <v>883</v>
      </c>
      <c r="B288" t="s">
        <v>884</v>
      </c>
      <c r="C288" t="s">
        <v>65</v>
      </c>
      <c r="D288" t="s">
        <v>26</v>
      </c>
      <c r="E288" t="s">
        <v>885</v>
      </c>
      <c r="F288" t="s">
        <v>22</v>
      </c>
      <c r="G288">
        <v>125568190</v>
      </c>
      <c r="H288">
        <v>125641468</v>
      </c>
      <c r="I288" t="s">
        <v>883</v>
      </c>
      <c r="J288">
        <v>19505</v>
      </c>
      <c r="K288">
        <v>337300</v>
      </c>
      <c r="L288">
        <v>407100</v>
      </c>
      <c r="M288">
        <v>267600</v>
      </c>
      <c r="N288">
        <f>L288/M288</f>
        <v>1.5213004484304933</v>
      </c>
      <c r="O288">
        <v>0.60499999999999998</v>
      </c>
      <c r="P288" s="1">
        <v>2.9200000000000002E-7</v>
      </c>
      <c r="Q288" s="1">
        <v>2.9839999999999999E-5</v>
      </c>
      <c r="R288">
        <v>721</v>
      </c>
      <c r="S288">
        <v>474</v>
      </c>
    </row>
    <row r="289" spans="1:19">
      <c r="A289" t="s">
        <v>886</v>
      </c>
      <c r="B289" t="s">
        <v>887</v>
      </c>
      <c r="C289" t="s">
        <v>39</v>
      </c>
      <c r="D289" t="s">
        <v>26</v>
      </c>
      <c r="E289" t="s">
        <v>888</v>
      </c>
      <c r="F289" t="s">
        <v>22</v>
      </c>
      <c r="G289">
        <v>36796022</v>
      </c>
      <c r="H289">
        <v>37250184</v>
      </c>
      <c r="I289" t="s">
        <v>886</v>
      </c>
      <c r="J289">
        <v>24506</v>
      </c>
      <c r="K289">
        <v>4115</v>
      </c>
      <c r="L289">
        <v>4965</v>
      </c>
      <c r="M289">
        <v>3265</v>
      </c>
      <c r="N289">
        <f>L289/M289</f>
        <v>1.5206738131699846</v>
      </c>
      <c r="O289">
        <v>0.60499999999999998</v>
      </c>
      <c r="P289" s="1">
        <v>1.9099999999999999E-6</v>
      </c>
      <c r="Q289">
        <v>1.504E-4</v>
      </c>
      <c r="R289">
        <v>5.17</v>
      </c>
      <c r="S289">
        <v>3.4</v>
      </c>
    </row>
    <row r="290" spans="1:19">
      <c r="A290" t="s">
        <v>889</v>
      </c>
      <c r="B290" t="s">
        <v>890</v>
      </c>
      <c r="C290" t="s">
        <v>25</v>
      </c>
      <c r="D290" t="s">
        <v>26</v>
      </c>
      <c r="E290" t="s">
        <v>891</v>
      </c>
      <c r="F290" t="s">
        <v>22</v>
      </c>
      <c r="G290">
        <v>119004359</v>
      </c>
      <c r="H290">
        <v>119089813</v>
      </c>
      <c r="I290" t="s">
        <v>889</v>
      </c>
      <c r="J290">
        <v>5869</v>
      </c>
      <c r="K290">
        <v>50310</v>
      </c>
      <c r="L290">
        <v>60670</v>
      </c>
      <c r="M290">
        <v>39950</v>
      </c>
      <c r="N290">
        <f>L290/M290</f>
        <v>1.5186483103879851</v>
      </c>
      <c r="O290">
        <v>0.60299999999999998</v>
      </c>
      <c r="P290" s="1">
        <v>3.72E-7</v>
      </c>
      <c r="Q290" s="1">
        <v>3.6359999999999997E-5</v>
      </c>
      <c r="R290">
        <v>55.4</v>
      </c>
      <c r="S290">
        <v>36.5</v>
      </c>
    </row>
    <row r="291" spans="1:19">
      <c r="A291" t="s">
        <v>892</v>
      </c>
      <c r="B291" t="s">
        <v>893</v>
      </c>
      <c r="C291" t="s">
        <v>57</v>
      </c>
      <c r="D291" t="s">
        <v>20</v>
      </c>
      <c r="E291" t="s">
        <v>894</v>
      </c>
      <c r="F291" t="s">
        <v>22</v>
      </c>
      <c r="G291">
        <v>37421432</v>
      </c>
      <c r="H291">
        <v>37455903</v>
      </c>
      <c r="I291" t="s">
        <v>892</v>
      </c>
      <c r="J291">
        <v>30595</v>
      </c>
      <c r="K291">
        <v>2050</v>
      </c>
      <c r="L291">
        <v>2472</v>
      </c>
      <c r="M291">
        <v>1628</v>
      </c>
      <c r="N291">
        <f>L291/M291</f>
        <v>1.5184275184275184</v>
      </c>
      <c r="O291">
        <v>0.60199999999999998</v>
      </c>
      <c r="P291" s="1">
        <v>8.9199999999999993E-6</v>
      </c>
      <c r="Q291">
        <v>5.7169999999999996E-4</v>
      </c>
      <c r="R291">
        <v>4.68</v>
      </c>
      <c r="S291">
        <v>3.08</v>
      </c>
    </row>
    <row r="292" spans="1:19">
      <c r="A292" t="s">
        <v>895</v>
      </c>
      <c r="B292" t="s">
        <v>896</v>
      </c>
      <c r="C292" t="s">
        <v>116</v>
      </c>
      <c r="D292" t="s">
        <v>26</v>
      </c>
      <c r="E292" t="s">
        <v>897</v>
      </c>
      <c r="F292" t="s">
        <v>22</v>
      </c>
      <c r="G292">
        <v>35818512</v>
      </c>
      <c r="H292">
        <v>35841566</v>
      </c>
      <c r="I292" t="s">
        <v>895</v>
      </c>
      <c r="J292">
        <v>12545</v>
      </c>
      <c r="K292">
        <v>300900</v>
      </c>
      <c r="L292">
        <v>362900</v>
      </c>
      <c r="M292">
        <v>239000</v>
      </c>
      <c r="N292">
        <f>L292/M292</f>
        <v>1.5184100418410043</v>
      </c>
      <c r="O292">
        <v>0.60299999999999998</v>
      </c>
      <c r="P292" s="1">
        <v>3.2399999999999999E-7</v>
      </c>
      <c r="Q292" s="1">
        <v>3.2490000000000002E-5</v>
      </c>
      <c r="R292">
        <v>517</v>
      </c>
      <c r="S292">
        <v>341</v>
      </c>
    </row>
    <row r="293" spans="1:19">
      <c r="A293" t="s">
        <v>898</v>
      </c>
      <c r="B293" t="s">
        <v>899</v>
      </c>
      <c r="C293" t="s">
        <v>43</v>
      </c>
      <c r="D293" t="s">
        <v>26</v>
      </c>
      <c r="E293" t="s">
        <v>900</v>
      </c>
      <c r="F293" t="s">
        <v>22</v>
      </c>
      <c r="G293">
        <v>40005174</v>
      </c>
      <c r="H293">
        <v>40146714</v>
      </c>
      <c r="I293" t="s">
        <v>898</v>
      </c>
      <c r="J293">
        <v>22865</v>
      </c>
      <c r="K293">
        <v>18230</v>
      </c>
      <c r="L293">
        <v>21980</v>
      </c>
      <c r="M293">
        <v>14480</v>
      </c>
      <c r="N293">
        <f>L293/M293</f>
        <v>1.5179558011049723</v>
      </c>
      <c r="O293">
        <v>0.60199999999999998</v>
      </c>
      <c r="P293" s="1">
        <v>4.6299999999999997E-6</v>
      </c>
      <c r="Q293">
        <v>3.2689999999999998E-4</v>
      </c>
      <c r="R293">
        <v>64.099999999999994</v>
      </c>
      <c r="S293">
        <v>42.2</v>
      </c>
    </row>
    <row r="294" spans="1:19">
      <c r="A294" t="s">
        <v>901</v>
      </c>
      <c r="B294" t="s">
        <v>902</v>
      </c>
      <c r="C294" t="s">
        <v>30</v>
      </c>
      <c r="D294" t="s">
        <v>26</v>
      </c>
      <c r="E294" t="s">
        <v>903</v>
      </c>
      <c r="F294" t="s">
        <v>22</v>
      </c>
      <c r="G294">
        <v>81053649</v>
      </c>
      <c r="H294">
        <v>81063818</v>
      </c>
      <c r="I294" t="s">
        <v>901</v>
      </c>
      <c r="J294">
        <v>2578</v>
      </c>
      <c r="K294">
        <v>1135</v>
      </c>
      <c r="L294">
        <v>1368</v>
      </c>
      <c r="M294">
        <v>901.9</v>
      </c>
      <c r="N294">
        <f>L294/M294</f>
        <v>1.5167978711608827</v>
      </c>
      <c r="O294">
        <v>0.60199999999999998</v>
      </c>
      <c r="P294" s="1">
        <v>4.9200000000000003E-5</v>
      </c>
      <c r="Q294">
        <v>2.4039999999999999E-3</v>
      </c>
      <c r="R294">
        <v>2.88</v>
      </c>
      <c r="S294">
        <v>1.9</v>
      </c>
    </row>
    <row r="295" spans="1:19">
      <c r="A295" t="s">
        <v>904</v>
      </c>
      <c r="B295" t="s">
        <v>905</v>
      </c>
      <c r="C295" t="s">
        <v>77</v>
      </c>
      <c r="D295" t="s">
        <v>26</v>
      </c>
      <c r="E295" t="s">
        <v>906</v>
      </c>
      <c r="F295" t="s">
        <v>22</v>
      </c>
      <c r="G295">
        <v>86278655</v>
      </c>
      <c r="H295">
        <v>86293934</v>
      </c>
      <c r="I295" t="s">
        <v>904</v>
      </c>
      <c r="J295">
        <v>27491</v>
      </c>
      <c r="K295">
        <v>2125</v>
      </c>
      <c r="L295">
        <v>2561</v>
      </c>
      <c r="M295">
        <v>1689</v>
      </c>
      <c r="N295">
        <f>L295/M295</f>
        <v>1.5162818235642392</v>
      </c>
      <c r="O295">
        <v>0.6</v>
      </c>
      <c r="P295" s="1">
        <v>8.4700000000000002E-6</v>
      </c>
      <c r="Q295">
        <v>5.4580000000000004E-4</v>
      </c>
      <c r="R295">
        <v>7.88</v>
      </c>
      <c r="S295">
        <v>5.2</v>
      </c>
    </row>
    <row r="296" spans="1:19">
      <c r="A296" t="s">
        <v>907</v>
      </c>
      <c r="B296" t="s">
        <v>908</v>
      </c>
      <c r="C296" t="s">
        <v>25</v>
      </c>
      <c r="D296" t="s">
        <v>26</v>
      </c>
      <c r="E296" t="s">
        <v>909</v>
      </c>
      <c r="F296" t="s">
        <v>22</v>
      </c>
      <c r="G296">
        <v>120667254</v>
      </c>
      <c r="H296">
        <v>120685492</v>
      </c>
      <c r="I296" t="s">
        <v>907</v>
      </c>
      <c r="J296">
        <v>5950</v>
      </c>
      <c r="K296">
        <v>139100</v>
      </c>
      <c r="L296">
        <v>167700</v>
      </c>
      <c r="M296">
        <v>110600</v>
      </c>
      <c r="N296">
        <f>L296/M296</f>
        <v>1.5162748643761301</v>
      </c>
      <c r="O296">
        <v>0.60099999999999998</v>
      </c>
      <c r="P296" s="1">
        <v>1.8700000000000001E-6</v>
      </c>
      <c r="Q296">
        <v>1.4799999999999999E-4</v>
      </c>
      <c r="R296">
        <v>111</v>
      </c>
      <c r="S296">
        <v>73</v>
      </c>
    </row>
    <row r="297" spans="1:19">
      <c r="A297" t="s">
        <v>910</v>
      </c>
      <c r="B297" t="s">
        <v>911</v>
      </c>
      <c r="C297" t="s">
        <v>77</v>
      </c>
      <c r="D297" t="s">
        <v>20</v>
      </c>
      <c r="E297" t="s">
        <v>912</v>
      </c>
      <c r="F297" t="s">
        <v>22</v>
      </c>
      <c r="G297">
        <v>25687931</v>
      </c>
      <c r="H297">
        <v>25711611</v>
      </c>
      <c r="I297" t="s">
        <v>910</v>
      </c>
      <c r="J297">
        <v>26536</v>
      </c>
      <c r="K297">
        <v>11480</v>
      </c>
      <c r="L297">
        <v>13830</v>
      </c>
      <c r="M297">
        <v>9122</v>
      </c>
      <c r="N297">
        <f>L297/M297</f>
        <v>1.5161148870861654</v>
      </c>
      <c r="O297">
        <v>0.60099999999999998</v>
      </c>
      <c r="P297" s="1">
        <v>7.3300000000000001E-7</v>
      </c>
      <c r="Q297" s="1">
        <v>6.7009999999999997E-5</v>
      </c>
      <c r="R297">
        <v>12</v>
      </c>
      <c r="S297">
        <v>7.91</v>
      </c>
    </row>
    <row r="298" spans="1:19">
      <c r="A298" t="s">
        <v>913</v>
      </c>
      <c r="B298" t="s">
        <v>914</v>
      </c>
      <c r="C298" t="s">
        <v>69</v>
      </c>
      <c r="D298" t="s">
        <v>26</v>
      </c>
      <c r="E298" t="s">
        <v>915</v>
      </c>
      <c r="F298" t="s">
        <v>22</v>
      </c>
      <c r="G298">
        <v>100405750</v>
      </c>
      <c r="H298">
        <v>100430415</v>
      </c>
      <c r="I298" t="s">
        <v>913</v>
      </c>
      <c r="J298">
        <v>10719</v>
      </c>
      <c r="K298">
        <v>7016</v>
      </c>
      <c r="L298">
        <v>8455</v>
      </c>
      <c r="M298">
        <v>5577</v>
      </c>
      <c r="N298">
        <f>L298/M298</f>
        <v>1.5160480545095929</v>
      </c>
      <c r="O298">
        <v>0.6</v>
      </c>
      <c r="P298" s="1">
        <v>1.15E-6</v>
      </c>
      <c r="Q298" s="1">
        <v>9.6570000000000005E-5</v>
      </c>
      <c r="R298">
        <v>11.1</v>
      </c>
      <c r="S298">
        <v>7.29</v>
      </c>
    </row>
    <row r="299" spans="1:19">
      <c r="A299" t="s">
        <v>916</v>
      </c>
      <c r="B299" t="s">
        <v>917</v>
      </c>
      <c r="C299" t="s">
        <v>25</v>
      </c>
      <c r="D299" t="s">
        <v>26</v>
      </c>
      <c r="E299" t="s">
        <v>918</v>
      </c>
      <c r="F299" t="s">
        <v>22</v>
      </c>
      <c r="G299">
        <v>115469232</v>
      </c>
      <c r="H299">
        <v>115474283</v>
      </c>
      <c r="I299" t="s">
        <v>916</v>
      </c>
      <c r="J299">
        <v>5743</v>
      </c>
      <c r="K299">
        <v>7496</v>
      </c>
      <c r="L299">
        <v>9032</v>
      </c>
      <c r="M299">
        <v>5960</v>
      </c>
      <c r="N299">
        <f>L299/M299</f>
        <v>1.5154362416107383</v>
      </c>
      <c r="O299">
        <v>0.6</v>
      </c>
      <c r="P299" s="1">
        <v>1.1000000000000001E-6</v>
      </c>
      <c r="Q299" s="1">
        <v>9.3889999999999997E-5</v>
      </c>
      <c r="R299">
        <v>31</v>
      </c>
      <c r="S299">
        <v>20.5</v>
      </c>
    </row>
    <row r="300" spans="1:19">
      <c r="A300" t="s">
        <v>919</v>
      </c>
      <c r="B300" t="s">
        <v>920</v>
      </c>
      <c r="C300" t="s">
        <v>145</v>
      </c>
      <c r="D300" t="s">
        <v>26</v>
      </c>
      <c r="E300" t="s">
        <v>921</v>
      </c>
      <c r="F300" t="s">
        <v>22</v>
      </c>
      <c r="G300">
        <v>107776539</v>
      </c>
      <c r="H300">
        <v>107779051</v>
      </c>
      <c r="I300" t="s">
        <v>919</v>
      </c>
      <c r="J300">
        <v>29826</v>
      </c>
      <c r="K300">
        <v>7710</v>
      </c>
      <c r="L300">
        <v>9288</v>
      </c>
      <c r="M300">
        <v>6132</v>
      </c>
      <c r="N300">
        <f>L300/M300</f>
        <v>1.5146771037181996</v>
      </c>
      <c r="O300">
        <v>0.59899999999999998</v>
      </c>
      <c r="P300" s="1">
        <v>1.1000000000000001E-6</v>
      </c>
      <c r="Q300" s="1">
        <v>9.3889999999999997E-5</v>
      </c>
      <c r="R300">
        <v>31.6</v>
      </c>
      <c r="S300">
        <v>20.9</v>
      </c>
    </row>
    <row r="301" spans="1:19">
      <c r="A301" t="s">
        <v>922</v>
      </c>
      <c r="B301" t="s">
        <v>923</v>
      </c>
      <c r="C301" t="s">
        <v>73</v>
      </c>
      <c r="D301" t="s">
        <v>26</v>
      </c>
      <c r="E301" t="s">
        <v>924</v>
      </c>
      <c r="F301" t="s">
        <v>22</v>
      </c>
      <c r="G301">
        <v>29684373</v>
      </c>
      <c r="H301">
        <v>29722910</v>
      </c>
      <c r="I301" t="s">
        <v>922</v>
      </c>
      <c r="J301">
        <v>14426</v>
      </c>
      <c r="K301">
        <v>36550</v>
      </c>
      <c r="L301">
        <v>44020</v>
      </c>
      <c r="M301">
        <v>29080</v>
      </c>
      <c r="N301">
        <f>L301/M301</f>
        <v>1.5137551581843192</v>
      </c>
      <c r="O301">
        <v>0.59799999999999998</v>
      </c>
      <c r="P301" s="1">
        <v>5.0200000000000002E-7</v>
      </c>
      <c r="Q301" s="1">
        <v>4.74E-5</v>
      </c>
      <c r="R301">
        <v>53</v>
      </c>
      <c r="S301">
        <v>35</v>
      </c>
    </row>
    <row r="302" spans="1:19">
      <c r="A302" t="s">
        <v>925</v>
      </c>
      <c r="B302" t="s">
        <v>926</v>
      </c>
      <c r="C302" t="s">
        <v>43</v>
      </c>
      <c r="D302" t="s">
        <v>26</v>
      </c>
      <c r="E302" t="s">
        <v>927</v>
      </c>
      <c r="F302" t="s">
        <v>22</v>
      </c>
      <c r="G302">
        <v>34838736</v>
      </c>
      <c r="H302">
        <v>34856640</v>
      </c>
      <c r="I302" t="s">
        <v>925</v>
      </c>
      <c r="J302">
        <v>22794</v>
      </c>
      <c r="K302">
        <v>2139</v>
      </c>
      <c r="L302">
        <v>2576</v>
      </c>
      <c r="M302">
        <v>1702</v>
      </c>
      <c r="N302">
        <f>L302/M302</f>
        <v>1.5135135135135136</v>
      </c>
      <c r="O302">
        <v>0.59799999999999998</v>
      </c>
      <c r="P302" s="1">
        <v>9.9599999999999995E-6</v>
      </c>
      <c r="Q302">
        <v>6.3179999999999996E-4</v>
      </c>
      <c r="R302">
        <v>6.38</v>
      </c>
      <c r="S302">
        <v>4.22</v>
      </c>
    </row>
    <row r="303" spans="1:19">
      <c r="A303" t="s">
        <v>928</v>
      </c>
      <c r="B303" t="s">
        <v>929</v>
      </c>
      <c r="C303" t="s">
        <v>61</v>
      </c>
      <c r="D303" t="s">
        <v>26</v>
      </c>
      <c r="E303" t="s">
        <v>930</v>
      </c>
      <c r="F303" t="s">
        <v>22</v>
      </c>
      <c r="G303">
        <v>25430936</v>
      </c>
      <c r="H303">
        <v>25435619</v>
      </c>
      <c r="I303" t="s">
        <v>928</v>
      </c>
      <c r="J303">
        <v>15250</v>
      </c>
      <c r="K303">
        <v>4832</v>
      </c>
      <c r="L303">
        <v>5816</v>
      </c>
      <c r="M303">
        <v>3848</v>
      </c>
      <c r="N303">
        <f>L303/M303</f>
        <v>1.5114345114345114</v>
      </c>
      <c r="O303">
        <v>0.59599999999999997</v>
      </c>
      <c r="P303" s="1">
        <v>2.2000000000000001E-6</v>
      </c>
      <c r="Q303">
        <v>1.6919999999999999E-4</v>
      </c>
      <c r="R303">
        <v>8.07</v>
      </c>
      <c r="S303">
        <v>5.34</v>
      </c>
    </row>
    <row r="304" spans="1:19">
      <c r="A304" t="s">
        <v>931</v>
      </c>
      <c r="B304" t="s">
        <v>932</v>
      </c>
      <c r="C304" t="s">
        <v>61</v>
      </c>
      <c r="D304" t="s">
        <v>20</v>
      </c>
      <c r="E304" t="s">
        <v>933</v>
      </c>
      <c r="F304" t="s">
        <v>22</v>
      </c>
      <c r="G304">
        <v>35413786</v>
      </c>
      <c r="H304">
        <v>35586514</v>
      </c>
      <c r="I304" t="s">
        <v>931</v>
      </c>
      <c r="J304">
        <v>15561</v>
      </c>
      <c r="K304">
        <v>3869</v>
      </c>
      <c r="L304">
        <v>4657</v>
      </c>
      <c r="M304">
        <v>3082</v>
      </c>
      <c r="N304">
        <f>L304/M304</f>
        <v>1.5110317975340688</v>
      </c>
      <c r="O304">
        <v>0.59499999999999997</v>
      </c>
      <c r="P304" s="1">
        <v>3.05E-6</v>
      </c>
      <c r="Q304">
        <v>2.276E-4</v>
      </c>
      <c r="R304">
        <v>3.77</v>
      </c>
      <c r="S304">
        <v>2.5</v>
      </c>
    </row>
    <row r="305" spans="1:19">
      <c r="A305" t="s">
        <v>934</v>
      </c>
      <c r="B305" t="s">
        <v>935</v>
      </c>
      <c r="C305" t="s">
        <v>77</v>
      </c>
      <c r="D305" t="s">
        <v>26</v>
      </c>
      <c r="E305" t="s">
        <v>936</v>
      </c>
      <c r="F305" t="s">
        <v>22</v>
      </c>
      <c r="G305">
        <v>27992191</v>
      </c>
      <c r="H305">
        <v>28013647</v>
      </c>
      <c r="I305" t="s">
        <v>934</v>
      </c>
      <c r="J305">
        <v>26601</v>
      </c>
      <c r="K305">
        <v>2028</v>
      </c>
      <c r="L305">
        <v>2440</v>
      </c>
      <c r="M305">
        <v>1615</v>
      </c>
      <c r="N305">
        <f>L305/M305</f>
        <v>1.5108359133126934</v>
      </c>
      <c r="O305">
        <v>0.59599999999999997</v>
      </c>
      <c r="P305" s="1">
        <v>1.1600000000000001E-5</v>
      </c>
      <c r="Q305">
        <v>7.138E-4</v>
      </c>
      <c r="R305">
        <v>4.3499999999999996</v>
      </c>
      <c r="S305">
        <v>2.88</v>
      </c>
    </row>
    <row r="306" spans="1:19">
      <c r="A306" t="s">
        <v>937</v>
      </c>
      <c r="B306" t="s">
        <v>938</v>
      </c>
      <c r="C306" t="s">
        <v>61</v>
      </c>
      <c r="D306" t="s">
        <v>20</v>
      </c>
      <c r="E306" t="s">
        <v>939</v>
      </c>
      <c r="F306" t="s">
        <v>22</v>
      </c>
      <c r="G306">
        <v>4840065</v>
      </c>
      <c r="H306">
        <v>4859776</v>
      </c>
      <c r="I306" t="s">
        <v>937</v>
      </c>
      <c r="J306">
        <v>14831</v>
      </c>
      <c r="K306">
        <v>1619</v>
      </c>
      <c r="L306">
        <v>1947</v>
      </c>
      <c r="M306">
        <v>1290</v>
      </c>
      <c r="N306">
        <f>L306/M306</f>
        <v>1.5093023255813953</v>
      </c>
      <c r="O306">
        <v>0.59399999999999997</v>
      </c>
      <c r="P306" s="1">
        <v>7.7299999999999995E-5</v>
      </c>
      <c r="Q306">
        <v>3.4870000000000001E-3</v>
      </c>
      <c r="R306">
        <v>6.69</v>
      </c>
      <c r="S306">
        <v>4.43</v>
      </c>
    </row>
    <row r="307" spans="1:19">
      <c r="A307" t="s">
        <v>940</v>
      </c>
      <c r="B307" t="s">
        <v>941</v>
      </c>
      <c r="C307" t="s">
        <v>123</v>
      </c>
      <c r="D307" t="s">
        <v>20</v>
      </c>
      <c r="E307" t="s">
        <v>942</v>
      </c>
      <c r="F307" t="s">
        <v>22</v>
      </c>
      <c r="G307">
        <v>136302358</v>
      </c>
      <c r="H307">
        <v>136308313</v>
      </c>
      <c r="I307" t="s">
        <v>940</v>
      </c>
      <c r="J307">
        <v>1108</v>
      </c>
      <c r="K307">
        <v>1729</v>
      </c>
      <c r="L307">
        <v>2080</v>
      </c>
      <c r="M307">
        <v>1379</v>
      </c>
      <c r="N307">
        <f>L307/M307</f>
        <v>1.5083393763596809</v>
      </c>
      <c r="O307">
        <v>0.59299999999999997</v>
      </c>
      <c r="P307" s="1">
        <v>1.9300000000000002E-5</v>
      </c>
      <c r="Q307">
        <v>1.1119999999999999E-3</v>
      </c>
      <c r="R307">
        <v>3.21</v>
      </c>
      <c r="S307">
        <v>2.13</v>
      </c>
    </row>
    <row r="308" spans="1:19">
      <c r="A308" t="s">
        <v>943</v>
      </c>
      <c r="B308" t="s">
        <v>944</v>
      </c>
      <c r="C308" t="s">
        <v>57</v>
      </c>
      <c r="D308" t="s">
        <v>20</v>
      </c>
      <c r="E308" t="s">
        <v>192</v>
      </c>
      <c r="F308" t="s">
        <v>22</v>
      </c>
      <c r="G308">
        <v>40076802</v>
      </c>
      <c r="H308">
        <v>40099203</v>
      </c>
      <c r="I308" t="s">
        <v>943</v>
      </c>
      <c r="J308">
        <v>30709</v>
      </c>
      <c r="K308">
        <v>1402</v>
      </c>
      <c r="L308">
        <v>1686</v>
      </c>
      <c r="M308">
        <v>1118</v>
      </c>
      <c r="N308">
        <f>L308/M308</f>
        <v>1.5080500894454383</v>
      </c>
      <c r="O308">
        <v>0.59299999999999997</v>
      </c>
      <c r="P308" s="1">
        <v>3.4499999999999998E-5</v>
      </c>
      <c r="Q308">
        <v>1.786E-3</v>
      </c>
      <c r="R308">
        <v>2.64</v>
      </c>
      <c r="S308">
        <v>1.75</v>
      </c>
    </row>
    <row r="309" spans="1:19">
      <c r="A309" t="s">
        <v>945</v>
      </c>
      <c r="B309" t="s">
        <v>946</v>
      </c>
      <c r="C309" t="s">
        <v>30</v>
      </c>
      <c r="D309" t="s">
        <v>20</v>
      </c>
      <c r="E309" t="s">
        <v>947</v>
      </c>
      <c r="F309" t="s">
        <v>22</v>
      </c>
      <c r="G309">
        <v>4795849</v>
      </c>
      <c r="H309">
        <v>5326338</v>
      </c>
      <c r="I309" t="s">
        <v>945</v>
      </c>
      <c r="J309">
        <v>1788</v>
      </c>
      <c r="K309">
        <v>5727</v>
      </c>
      <c r="L309">
        <v>6881</v>
      </c>
      <c r="M309">
        <v>4573</v>
      </c>
      <c r="N309">
        <f>L309/M309</f>
        <v>1.5047015088563307</v>
      </c>
      <c r="O309">
        <v>0.59</v>
      </c>
      <c r="P309" s="1">
        <v>2.1299999999999999E-6</v>
      </c>
      <c r="Q309">
        <v>1.652E-4</v>
      </c>
      <c r="R309">
        <v>1.44</v>
      </c>
      <c r="S309">
        <v>0.95499999999999996</v>
      </c>
    </row>
    <row r="310" spans="1:19">
      <c r="A310" t="s">
        <v>948</v>
      </c>
      <c r="B310" t="s">
        <v>949</v>
      </c>
      <c r="C310" t="s">
        <v>158</v>
      </c>
      <c r="D310" t="s">
        <v>26</v>
      </c>
      <c r="E310" t="s">
        <v>950</v>
      </c>
      <c r="F310" t="s">
        <v>22</v>
      </c>
      <c r="G310">
        <v>104608867</v>
      </c>
      <c r="H310">
        <v>104710594</v>
      </c>
      <c r="I310" t="s">
        <v>948</v>
      </c>
      <c r="J310">
        <v>8387</v>
      </c>
      <c r="K310">
        <v>60150</v>
      </c>
      <c r="L310">
        <v>72230</v>
      </c>
      <c r="M310">
        <v>48060</v>
      </c>
      <c r="N310">
        <f>L310/M310</f>
        <v>1.5029130253849354</v>
      </c>
      <c r="O310">
        <v>0.58799999999999997</v>
      </c>
      <c r="P310" s="1">
        <v>6.99E-7</v>
      </c>
      <c r="Q310" s="1">
        <v>6.4209999999999997E-5</v>
      </c>
      <c r="R310">
        <v>71.2</v>
      </c>
      <c r="S310">
        <v>47.4</v>
      </c>
    </row>
    <row r="311" spans="1:19">
      <c r="A311" t="s">
        <v>951</v>
      </c>
      <c r="B311" t="s">
        <v>952</v>
      </c>
      <c r="C311" t="s">
        <v>30</v>
      </c>
      <c r="D311" t="s">
        <v>26</v>
      </c>
      <c r="E311" t="s">
        <v>177</v>
      </c>
      <c r="F311" t="s">
        <v>22</v>
      </c>
      <c r="G311">
        <v>80411369</v>
      </c>
      <c r="H311">
        <v>80477690</v>
      </c>
      <c r="I311" t="s">
        <v>951</v>
      </c>
      <c r="J311">
        <v>2532</v>
      </c>
      <c r="K311">
        <v>41050</v>
      </c>
      <c r="L311">
        <v>49300</v>
      </c>
      <c r="M311">
        <v>32810</v>
      </c>
      <c r="N311">
        <f>L311/M311</f>
        <v>1.5025906735751295</v>
      </c>
      <c r="O311">
        <v>0.58699999999999997</v>
      </c>
      <c r="P311" s="1">
        <v>7.5899999999999995E-7</v>
      </c>
      <c r="Q311" s="1">
        <v>6.8940000000000001E-5</v>
      </c>
      <c r="R311">
        <v>84.6</v>
      </c>
      <c r="S311">
        <v>56.3</v>
      </c>
    </row>
    <row r="312" spans="1:19">
      <c r="A312" t="s">
        <v>953</v>
      </c>
      <c r="B312" t="s">
        <v>954</v>
      </c>
      <c r="C312" t="s">
        <v>65</v>
      </c>
      <c r="D312" t="s">
        <v>20</v>
      </c>
      <c r="E312" t="s">
        <v>955</v>
      </c>
      <c r="F312" t="s">
        <v>22</v>
      </c>
      <c r="G312">
        <v>94778653</v>
      </c>
      <c r="H312">
        <v>94810765</v>
      </c>
      <c r="I312" t="s">
        <v>953</v>
      </c>
      <c r="J312">
        <v>19035</v>
      </c>
      <c r="K312">
        <v>8580</v>
      </c>
      <c r="L312">
        <v>10300</v>
      </c>
      <c r="M312">
        <v>6857</v>
      </c>
      <c r="N312">
        <f>L312/M312</f>
        <v>1.5021146273880706</v>
      </c>
      <c r="O312">
        <v>0.58799999999999997</v>
      </c>
      <c r="P312" s="1">
        <v>1.5400000000000001E-6</v>
      </c>
      <c r="Q312">
        <v>1.2540000000000001E-4</v>
      </c>
      <c r="R312">
        <v>22.4</v>
      </c>
      <c r="S312">
        <v>14.9</v>
      </c>
    </row>
    <row r="313" spans="1:19">
      <c r="A313" t="s">
        <v>956</v>
      </c>
      <c r="B313" t="s">
        <v>957</v>
      </c>
      <c r="C313" t="s">
        <v>73</v>
      </c>
      <c r="D313" t="s">
        <v>26</v>
      </c>
      <c r="E313" t="s">
        <v>958</v>
      </c>
      <c r="F313" t="s">
        <v>22</v>
      </c>
      <c r="G313">
        <v>4164326</v>
      </c>
      <c r="H313">
        <v>4170029</v>
      </c>
      <c r="I313" t="s">
        <v>956</v>
      </c>
      <c r="J313">
        <v>13914</v>
      </c>
      <c r="K313">
        <v>17200</v>
      </c>
      <c r="L313">
        <v>20630</v>
      </c>
      <c r="M313">
        <v>13760</v>
      </c>
      <c r="N313">
        <f>L313/M313</f>
        <v>1.4992732558139534</v>
      </c>
      <c r="O313">
        <v>0.58499999999999996</v>
      </c>
      <c r="P313" s="1">
        <v>1.1400000000000001E-6</v>
      </c>
      <c r="Q313" s="1">
        <v>9.6119999999999995E-5</v>
      </c>
      <c r="R313">
        <v>56.6</v>
      </c>
      <c r="S313">
        <v>37.700000000000003</v>
      </c>
    </row>
    <row r="314" spans="1:19">
      <c r="N314" s="1"/>
      <c r="R314" s="1"/>
      <c r="S314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Aaker</dc:creator>
  <cp:lastModifiedBy>Josh Aaker</cp:lastModifiedBy>
  <dcterms:created xsi:type="dcterms:W3CDTF">2015-06-11T04:49:58Z</dcterms:created>
  <dcterms:modified xsi:type="dcterms:W3CDTF">2015-06-11T04:55:47Z</dcterms:modified>
</cp:coreProperties>
</file>