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5"/>
  <workbookPr defaultThemeVersion="166925"/>
  <mc:AlternateContent xmlns:mc="http://schemas.openxmlformats.org/markup-compatibility/2006">
    <mc:Choice Requires="x15">
      <x15ac:absPath xmlns:x15ac="http://schemas.microsoft.com/office/spreadsheetml/2010/11/ac" url="/Volumes/GoogleDrive/My Drive/DISS DISS DISS DISS/Appendices/Completed Appendices/"/>
    </mc:Choice>
  </mc:AlternateContent>
  <xr:revisionPtr revIDLastSave="0" documentId="13_ncr:1_{52F4FBA5-C45F-214D-849F-2A01D52DED00}" xr6:coauthVersionLast="36" xr6:coauthVersionMax="36" xr10:uidLastSave="{00000000-0000-0000-0000-000000000000}"/>
  <bookViews>
    <workbookView xWindow="0" yWindow="460" windowWidth="25600" windowHeight="14520" xr2:uid="{2CDEC4F7-2D49-0E40-9E97-8DB6349BE879}"/>
  </bookViews>
  <sheets>
    <sheet name="Prague Libraries" sheetId="1" r:id="rId1"/>
    <sheet name="City Libraries" sheetId="2" r:id="rId2"/>
    <sheet name="Town Libraries " sheetId="3" r:id="rId3"/>
    <sheet name="Federal Institutional Lib." sheetId="4" r:id="rId4"/>
    <sheet name="Union, Institution, Group Lib." sheetId="5" r:id="rId5"/>
    <sheet name="University Libraries" sheetId="6" r:id="rId6"/>
    <sheet name="Summary from 1973" sheetId="7" r:id="rId7"/>
    <sheet name="Guide" sheetId="8"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2" i="4" l="1"/>
  <c r="AN31" i="6" l="1"/>
  <c r="AN21" i="6"/>
  <c r="AN18" i="6"/>
  <c r="AN16" i="6"/>
  <c r="AN11" i="6"/>
  <c r="R40" i="4" l="1"/>
  <c r="R39" i="4"/>
  <c r="R38" i="4"/>
  <c r="R37" i="4"/>
  <c r="R36" i="4"/>
  <c r="R35" i="4"/>
  <c r="R34" i="4"/>
  <c r="R33" i="4"/>
  <c r="R31" i="4"/>
  <c r="R30" i="4"/>
  <c r="R29" i="4"/>
  <c r="R28" i="4"/>
  <c r="R27" i="4"/>
  <c r="R26" i="4"/>
  <c r="R25" i="4"/>
  <c r="R24" i="4"/>
  <c r="R23" i="4"/>
  <c r="R22" i="4"/>
  <c r="R21" i="4"/>
  <c r="R20" i="4"/>
  <c r="R19" i="4"/>
  <c r="R18" i="4"/>
  <c r="R17" i="4"/>
  <c r="R16" i="4"/>
  <c r="R15" i="4"/>
  <c r="R14" i="4"/>
  <c r="R13" i="4"/>
  <c r="R12" i="4"/>
  <c r="R11" i="4"/>
  <c r="R10" i="4"/>
  <c r="R9" i="4"/>
  <c r="R8" i="4"/>
  <c r="R7" i="4"/>
  <c r="R6" i="4"/>
  <c r="R5" i="4"/>
  <c r="AN41" i="6" l="1"/>
  <c r="AN40" i="6"/>
  <c r="AN39" i="6"/>
  <c r="AN38" i="6"/>
  <c r="AN37" i="6"/>
  <c r="AN36" i="6"/>
  <c r="AN35" i="6"/>
  <c r="AN33" i="6"/>
  <c r="AN32" i="6"/>
  <c r="AN30" i="6"/>
  <c r="AN29" i="6"/>
  <c r="AN28" i="6"/>
  <c r="AN27" i="6"/>
  <c r="AN26" i="6"/>
  <c r="AN23" i="6"/>
  <c r="AN22" i="6"/>
  <c r="AN20" i="6"/>
  <c r="AN19" i="6"/>
  <c r="AN17" i="6"/>
  <c r="AN15" i="6"/>
  <c r="AN14" i="6"/>
  <c r="AN13" i="6"/>
  <c r="AN12" i="6"/>
  <c r="AN10" i="6"/>
  <c r="AN9" i="6"/>
  <c r="AN8" i="6"/>
  <c r="AN7" i="6"/>
  <c r="AN6" i="6"/>
  <c r="AN5" i="6"/>
  <c r="V41" i="5"/>
  <c r="V40" i="5"/>
  <c r="V39" i="5"/>
  <c r="V38" i="5"/>
  <c r="V37" i="5"/>
  <c r="V36" i="5"/>
  <c r="V35" i="5"/>
  <c r="V34" i="5"/>
  <c r="V33" i="5"/>
  <c r="V32" i="5"/>
  <c r="V31" i="5"/>
  <c r="V30" i="5"/>
  <c r="V29" i="5"/>
  <c r="V28" i="5"/>
  <c r="V27" i="5"/>
  <c r="V26" i="5"/>
  <c r="V23" i="5"/>
  <c r="V22" i="5"/>
  <c r="V21" i="5"/>
  <c r="V20" i="5"/>
  <c r="V19" i="5"/>
  <c r="V18" i="5"/>
  <c r="V17" i="5"/>
  <c r="V16" i="5"/>
  <c r="V15" i="5"/>
  <c r="V14" i="5"/>
  <c r="V13" i="5"/>
  <c r="V12" i="5"/>
  <c r="V11" i="5"/>
  <c r="V10" i="5"/>
  <c r="V9" i="5"/>
  <c r="V8" i="5"/>
  <c r="V7" i="5"/>
  <c r="V6" i="5"/>
  <c r="V5" i="5"/>
  <c r="C42" i="2"/>
  <c r="C41" i="2"/>
  <c r="C40" i="2"/>
  <c r="C39" i="2"/>
  <c r="C38" i="2"/>
  <c r="C37" i="2"/>
  <c r="C36" i="2"/>
  <c r="C34" i="2"/>
  <c r="C33" i="2"/>
  <c r="C32" i="2"/>
  <c r="C31" i="2"/>
  <c r="C27" i="2"/>
  <c r="C24" i="2"/>
  <c r="C22" i="2"/>
  <c r="C21" i="2"/>
  <c r="C20" i="2"/>
  <c r="C19" i="2"/>
  <c r="C18" i="2"/>
  <c r="C17" i="2"/>
  <c r="C16" i="2"/>
  <c r="C15" i="2"/>
  <c r="C14" i="2"/>
  <c r="C13" i="2"/>
  <c r="C12" i="2"/>
  <c r="C11" i="2"/>
  <c r="C10" i="2"/>
  <c r="C9" i="2"/>
  <c r="C8" i="2"/>
  <c r="C7" i="2"/>
  <c r="C6" i="2"/>
  <c r="C5" i="2"/>
  <c r="Q45" i="1"/>
  <c r="P44" i="1"/>
  <c r="Q44" i="1" s="1"/>
  <c r="Q43" i="1"/>
  <c r="Q42" i="1"/>
  <c r="Q41" i="1"/>
  <c r="Q40" i="1"/>
  <c r="Q39" i="1"/>
  <c r="Q37" i="1"/>
  <c r="Q36" i="1"/>
  <c r="Q32" i="1"/>
  <c r="Q31" i="1"/>
  <c r="Q29" i="1"/>
  <c r="Q28" i="1"/>
  <c r="Q27" i="1"/>
  <c r="Q26" i="1"/>
  <c r="Q23" i="1"/>
  <c r="Q21" i="1"/>
  <c r="Q20" i="1"/>
  <c r="Q19" i="1"/>
  <c r="Q18" i="1"/>
  <c r="Q17" i="1"/>
  <c r="Q16" i="1"/>
  <c r="Q15" i="1"/>
  <c r="Q14" i="1"/>
  <c r="Q13" i="1"/>
  <c r="Q12" i="1"/>
  <c r="Q11" i="1"/>
  <c r="Q10" i="1"/>
  <c r="Q9" i="1"/>
  <c r="Q8" i="1"/>
  <c r="Q7" i="1"/>
  <c r="Q6" i="1"/>
  <c r="Q5" i="1"/>
</calcChain>
</file>

<file path=xl/sharedStrings.xml><?xml version="1.0" encoding="utf-8"?>
<sst xmlns="http://schemas.openxmlformats.org/spreadsheetml/2006/main" count="764" uniqueCount="267">
  <si>
    <t>Title</t>
  </si>
  <si>
    <t>Author</t>
  </si>
  <si>
    <t>MK Praha 1973</t>
  </si>
  <si>
    <t>MK Praha dodátek 1974</t>
  </si>
  <si>
    <t>ROH P1</t>
  </si>
  <si>
    <t>ROH P2</t>
  </si>
  <si>
    <t>ROH P3</t>
  </si>
  <si>
    <t>ROH P4</t>
  </si>
  <si>
    <t>ROH P5</t>
  </si>
  <si>
    <t>ROH P6</t>
  </si>
  <si>
    <t>ROH P7</t>
  </si>
  <si>
    <t>ROH P8</t>
  </si>
  <si>
    <t>ROH P9</t>
  </si>
  <si>
    <t>ROH P10</t>
  </si>
  <si>
    <t>Odbor školství Praha</t>
  </si>
  <si>
    <t>Total</t>
  </si>
  <si>
    <t>Dita Saxová</t>
  </si>
  <si>
    <t>Arnošt Lustig</t>
  </si>
  <si>
    <t>Noc a naděje</t>
  </si>
  <si>
    <t>Noc a den</t>
  </si>
  <si>
    <t>Můj známý Vili Feld</t>
  </si>
  <si>
    <t>Modlitba pro Kateřinu Horovitzovou</t>
  </si>
  <si>
    <t>Bílé břízy na podzim</t>
  </si>
  <si>
    <t>Nikoho neponížíš</t>
  </si>
  <si>
    <t>Vlny v řece</t>
  </si>
  <si>
    <t>Démanty noci</t>
  </si>
  <si>
    <t>Hořká vůně mandlí</t>
  </si>
  <si>
    <t>Miláček</t>
  </si>
  <si>
    <t xml:space="preserve">Ulice ztracených bratří </t>
  </si>
  <si>
    <t>První stanice štěstí</t>
  </si>
  <si>
    <t>Bastard</t>
  </si>
  <si>
    <t>Jan Martinec</t>
  </si>
  <si>
    <t>Potkal Kohn Rabinoviče</t>
  </si>
  <si>
    <t>Smrt si říká Engelchen</t>
  </si>
  <si>
    <t>Ladislav Mňačko</t>
  </si>
  <si>
    <t>Já, Adolf Eichmann…</t>
  </si>
  <si>
    <t>Jak chutná moc</t>
  </si>
  <si>
    <t>Izrael, národ v boje</t>
  </si>
  <si>
    <t>Bez krásy, bez límce</t>
  </si>
  <si>
    <t>Hana Bělohradská</t>
  </si>
  <si>
    <t>Kde teče krev a nafta</t>
  </si>
  <si>
    <t>Ludvík Aškenazy</t>
  </si>
  <si>
    <t xml:space="preserve">Vajíčko </t>
  </si>
  <si>
    <t>Psí život</t>
  </si>
  <si>
    <t>Obchod na korze</t>
  </si>
  <si>
    <t>Ladislav Grosman</t>
  </si>
  <si>
    <t>Nevěsta</t>
  </si>
  <si>
    <t>Cesta ke hřbitovu</t>
  </si>
  <si>
    <t>Ota Filip</t>
  </si>
  <si>
    <t>Ota Pavel</t>
  </si>
  <si>
    <t>Hořkej Svět</t>
  </si>
  <si>
    <t>Josef Škvorecký</t>
  </si>
  <si>
    <t>Zbabělci</t>
  </si>
  <si>
    <t>Sedmiramenný svícen</t>
  </si>
  <si>
    <t>Město za mřížemí</t>
  </si>
  <si>
    <t>Karel Lágus and Jose Polák</t>
  </si>
  <si>
    <t>Košer rota</t>
  </si>
  <si>
    <t>Emil Knieža</t>
  </si>
  <si>
    <t>Krutá léta</t>
  </si>
  <si>
    <t>František Kafka</t>
  </si>
  <si>
    <t>Spolek pro ochranu zvířat</t>
  </si>
  <si>
    <t>Jiří Robert Pick</t>
  </si>
  <si>
    <t>Lásky hra ustudná</t>
  </si>
  <si>
    <t>Mí mrtví žalujeme!</t>
  </si>
  <si>
    <t>Ota Kraus and Erich Kulka</t>
  </si>
  <si>
    <t>Továrna na smrt</t>
  </si>
  <si>
    <t>Noc a mlha</t>
  </si>
  <si>
    <t>Frankfurtský proces</t>
  </si>
  <si>
    <t>Erich Kulka</t>
  </si>
  <si>
    <t>Soudcové, žalobci, obhájci</t>
  </si>
  <si>
    <t>Útěk z tábora smrti</t>
  </si>
  <si>
    <t>Únos ze San Fernanda</t>
  </si>
  <si>
    <t>Evžen Löbl</t>
  </si>
  <si>
    <t>MK Praha</t>
  </si>
  <si>
    <t>Hořkej svět</t>
  </si>
  <si>
    <t>K2</t>
  </si>
  <si>
    <t>Jihočeský C</t>
  </si>
  <si>
    <t>Jihočeský (KK)</t>
  </si>
  <si>
    <t>České Budějovice</t>
  </si>
  <si>
    <t>Český Krumlov</t>
  </si>
  <si>
    <t>Písek</t>
  </si>
  <si>
    <t>Jindříchův Hradec</t>
  </si>
  <si>
    <t>Pelhřimov</t>
  </si>
  <si>
    <t>Prachatice</t>
  </si>
  <si>
    <t>Strakonice</t>
  </si>
  <si>
    <t>Tábor</t>
  </si>
  <si>
    <t>Domažlice</t>
  </si>
  <si>
    <t>Cheb</t>
  </si>
  <si>
    <t>Karlový Vary</t>
  </si>
  <si>
    <t>Klatovy</t>
  </si>
  <si>
    <t>Plzeň</t>
  </si>
  <si>
    <t>Plzeň jih</t>
  </si>
  <si>
    <t>Plzeň sever</t>
  </si>
  <si>
    <t>Rokycany</t>
  </si>
  <si>
    <t>Sokolov</t>
  </si>
  <si>
    <t>Tachov</t>
  </si>
  <si>
    <t xml:space="preserve">Knihovny zdravotnických zařízení </t>
  </si>
  <si>
    <t>Havlíčkův Brod</t>
  </si>
  <si>
    <t xml:space="preserve">Hradec Králové </t>
  </si>
  <si>
    <t>Chrudim</t>
  </si>
  <si>
    <t>Jičín</t>
  </si>
  <si>
    <t>Náchod</t>
  </si>
  <si>
    <t>Pardubice</t>
  </si>
  <si>
    <t>Rychnov nad Kněžnou</t>
  </si>
  <si>
    <t>Semily (Okres)</t>
  </si>
  <si>
    <t>Trutnov</t>
  </si>
  <si>
    <t>Svitavy</t>
  </si>
  <si>
    <t>Ústí nad Orlicí (Okres)</t>
  </si>
  <si>
    <t>Česká Lípa</t>
  </si>
  <si>
    <t xml:space="preserve">Děčín </t>
  </si>
  <si>
    <t>Chomutov</t>
  </si>
  <si>
    <t>Jablonec</t>
  </si>
  <si>
    <t>Liberec</t>
  </si>
  <si>
    <t>Litoměřice</t>
  </si>
  <si>
    <t>Louny</t>
  </si>
  <si>
    <t>Most</t>
  </si>
  <si>
    <t>Teplice</t>
  </si>
  <si>
    <t>Ústí nad labem</t>
  </si>
  <si>
    <t>Brno</t>
  </si>
  <si>
    <t>Ostrava</t>
  </si>
  <si>
    <t>OK Šumperk</t>
  </si>
  <si>
    <t>Přerov</t>
  </si>
  <si>
    <t>Bruntál</t>
  </si>
  <si>
    <t>Frýdek-Místek</t>
  </si>
  <si>
    <t>Karviná</t>
  </si>
  <si>
    <t xml:space="preserve">Nový Jičín </t>
  </si>
  <si>
    <t>Olomouc</t>
  </si>
  <si>
    <t>Opava</t>
  </si>
  <si>
    <t>Vsetín</t>
  </si>
  <si>
    <t>MěLK Bechyně</t>
  </si>
  <si>
    <t>Okresní knihovna Klatovy</t>
  </si>
  <si>
    <t>MěLK Postoloprty</t>
  </si>
  <si>
    <t>MLK Lubenec</t>
  </si>
  <si>
    <t>MLK Stehník</t>
  </si>
  <si>
    <t>MLK Divice</t>
  </si>
  <si>
    <t>Gymnazium v Žatci</t>
  </si>
  <si>
    <t>MěK Žatec</t>
  </si>
  <si>
    <t>MLK Ležky</t>
  </si>
  <si>
    <t>Střední ekonomická škola v Žatci</t>
  </si>
  <si>
    <t>MLK Slavětin</t>
  </si>
  <si>
    <t>ZF Orbodné učiliště Vroutek</t>
  </si>
  <si>
    <t>MLK Drahonice</t>
  </si>
  <si>
    <t>MLK nepomyšl</t>
  </si>
  <si>
    <t>MLK Skupice</t>
  </si>
  <si>
    <t>MLK Libořce</t>
  </si>
  <si>
    <t>MLK Drahomyšl</t>
  </si>
  <si>
    <t>ZDS Kozly</t>
  </si>
  <si>
    <t>MLK Lenešice</t>
  </si>
  <si>
    <t>Zemědelské odborné učilistě Podbořany</t>
  </si>
  <si>
    <t>MLK Líšt'any</t>
  </si>
  <si>
    <t>MLK Liběšice</t>
  </si>
  <si>
    <t>MLK Nečichy</t>
  </si>
  <si>
    <t>ZDŠ Cítoliby</t>
  </si>
  <si>
    <t>MLK Židovice</t>
  </si>
  <si>
    <t>MLK Podbořanský Rohozec</t>
  </si>
  <si>
    <t>MLK Vinařice</t>
  </si>
  <si>
    <t>MLK v Holedeči</t>
  </si>
  <si>
    <t>MLK Kozly</t>
  </si>
  <si>
    <t>MLK Cítoliby</t>
  </si>
  <si>
    <t>MLK Toužetín</t>
  </si>
  <si>
    <t>MLK Opočno</t>
  </si>
  <si>
    <t>Žákovské knihovny gymnasium Louny</t>
  </si>
  <si>
    <t>MLK Hříškov</t>
  </si>
  <si>
    <t>DK JZD Lipno</t>
  </si>
  <si>
    <t>Rychnov</t>
  </si>
  <si>
    <t>V městě jsou bratři Steinové</t>
  </si>
  <si>
    <t>Věra Kalábová</t>
  </si>
  <si>
    <t>1 (lost)</t>
  </si>
  <si>
    <t>Severočeský, sumář*</t>
  </si>
  <si>
    <t>*kk, zd, mu</t>
  </si>
  <si>
    <t>OK v Lounech</t>
  </si>
  <si>
    <t>Unclear</t>
  </si>
  <si>
    <t xml:space="preserve">KKMG* Ústí nad labem </t>
  </si>
  <si>
    <t>*Krájská knihovna Maxima Gorkého</t>
  </si>
  <si>
    <t>MV archivy</t>
  </si>
  <si>
    <t>Ministerstvo financí</t>
  </si>
  <si>
    <t>České národní vyřazené</t>
  </si>
  <si>
    <t>Generální prokuratur</t>
  </si>
  <si>
    <t>Ministerstvo kultury a školství</t>
  </si>
  <si>
    <t>ČSAV</t>
  </si>
  <si>
    <t>Ministerstvo hutnictví and strojírenství</t>
  </si>
  <si>
    <t>Min. průmyslu</t>
  </si>
  <si>
    <t>Únos z San Fernanda</t>
  </si>
  <si>
    <t>Administrativní knihoven</t>
  </si>
  <si>
    <t>FM zahraničního obchodu</t>
  </si>
  <si>
    <t>FM práce a sociálích věci</t>
  </si>
  <si>
    <t>FM dopravy</t>
  </si>
  <si>
    <t>FM spojů</t>
  </si>
  <si>
    <t>FM paliv a energetiky</t>
  </si>
  <si>
    <t>FHJ Prefabrikácia</t>
  </si>
  <si>
    <t>Odbor kultury Národní výbor Prahy</t>
  </si>
  <si>
    <t>Zdravotnické knihovny ÚNZ NVP</t>
  </si>
  <si>
    <t>Archiv Hlavního Města Prahy</t>
  </si>
  <si>
    <t>Ústav sociální péče i knihovny ZVROH</t>
  </si>
  <si>
    <t>Odvětví energetiky</t>
  </si>
  <si>
    <t>Archiv národní divadlo</t>
  </si>
  <si>
    <t>Výstavnictví</t>
  </si>
  <si>
    <t>Knihovna ZV ROH</t>
  </si>
  <si>
    <t>SVK HK</t>
  </si>
  <si>
    <t>Vychodočeský krajské prokuratury</t>
  </si>
  <si>
    <t>VŠB</t>
  </si>
  <si>
    <t>VŠE. Chata ZV ROH</t>
  </si>
  <si>
    <t>VŠCHT Pardubice</t>
  </si>
  <si>
    <t>unclear</t>
  </si>
  <si>
    <t>ROH</t>
  </si>
  <si>
    <t>VŠB Ostrava</t>
  </si>
  <si>
    <t>VŠ zemědělské v Brně (celý, i ROH)</t>
  </si>
  <si>
    <t>VŠ strojů a elektrotechnická Plzeň</t>
  </si>
  <si>
    <t>Univerzita Palackého Olomouc</t>
  </si>
  <si>
    <t>ČVUT Praha</t>
  </si>
  <si>
    <t>UJEP Brno</t>
  </si>
  <si>
    <t>VŠ zemědělská Praha suchdol</t>
  </si>
  <si>
    <t>JAMU Brno</t>
  </si>
  <si>
    <t>V Učení technické v Brně</t>
  </si>
  <si>
    <t>UK sklad výměný</t>
  </si>
  <si>
    <t>FF Univerzita Karlová</t>
  </si>
  <si>
    <t>PF Hradec Kralové</t>
  </si>
  <si>
    <t>Fak. Sociálních věd a publicistiky UK v Praze</t>
  </si>
  <si>
    <t>Ústav criminologie</t>
  </si>
  <si>
    <t>Medical depts, patient libraries</t>
  </si>
  <si>
    <t>UK PF Ostrava</t>
  </si>
  <si>
    <t>UF Lek: Ústav marxismus leninismus</t>
  </si>
  <si>
    <t>UF Lekařství</t>
  </si>
  <si>
    <t>Tělesné výchovy a sporty</t>
  </si>
  <si>
    <t>Historická fakulta</t>
  </si>
  <si>
    <t>PF Plzeň</t>
  </si>
  <si>
    <t>PF České Budějovice</t>
  </si>
  <si>
    <t>AVU Praha</t>
  </si>
  <si>
    <t>Univerzita 17 listopadu</t>
  </si>
  <si>
    <t>UK Dorm library</t>
  </si>
  <si>
    <t>PF Univerzity Palackého Olomouc</t>
  </si>
  <si>
    <t>Matematiky-fyzicky UK</t>
  </si>
  <si>
    <t>Svedectvo o procese</t>
  </si>
  <si>
    <t>K1</t>
  </si>
  <si>
    <t>K3</t>
  </si>
  <si>
    <t>K4</t>
  </si>
  <si>
    <t>K5</t>
  </si>
  <si>
    <t>K6</t>
  </si>
  <si>
    <t>K7</t>
  </si>
  <si>
    <t>K8</t>
  </si>
  <si>
    <t>Noc a naděj</t>
  </si>
  <si>
    <t>Modlitba pre Katarínu Horovitzovu</t>
  </si>
  <si>
    <t>Smrt sa volá Englechen</t>
  </si>
  <si>
    <t>Ja Adolf Eichmann</t>
  </si>
  <si>
    <t>VŠ umělecko průmyslová v Praze</t>
  </si>
  <si>
    <t>AMU</t>
  </si>
  <si>
    <t>Ústav hutnictví</t>
  </si>
  <si>
    <t>PREFA Přeštice</t>
  </si>
  <si>
    <t xml:space="preserve">Stavební informační středisko </t>
  </si>
  <si>
    <t>ÚLUV Praha</t>
  </si>
  <si>
    <t>Svaz československých spisovatelů</t>
  </si>
  <si>
    <t>Vychodočeský krajské zdravotní zařízení</t>
  </si>
  <si>
    <t>Ředitelství spojů, Vychodočeský</t>
  </si>
  <si>
    <t>MK Podbořany</t>
  </si>
  <si>
    <t>KK Kladno</t>
  </si>
  <si>
    <t>KK Kladno (1973)</t>
  </si>
  <si>
    <t>Appendix F</t>
  </si>
  <si>
    <t>Extra*</t>
  </si>
  <si>
    <t>Smrt krásných srnců</t>
  </si>
  <si>
    <t>Section 1 - Eliminated Books collected from Prague Libraries, 1972-75</t>
  </si>
  <si>
    <t>Section 2 - Eliminated Books collected from City Libraries in Bohemia and Moravia, 1972-75</t>
  </si>
  <si>
    <t>Section 3 - Eliminated Books collected from Town Libraries in Bohemia and Moravia, 1972-75</t>
  </si>
  <si>
    <t>Section 4 - Eliminated Books collected from Federal Office Libraries in Bohemia and Moravia, 1972-75</t>
  </si>
  <si>
    <t>Section 5 - Eliminated Books collected from Special Group Libraries in Bohemia and Moravia, 1972-75</t>
  </si>
  <si>
    <t>Section 6 - Eliminated Books collected from Special Group Libraries in Bohemia and Moravia, 1972-75</t>
  </si>
  <si>
    <t>Section 7 - Eliminated Books collected from Regions in Bohemia and Moravia, 1972-75</t>
  </si>
  <si>
    <t>*presumably collected after the initial returns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</si>
</sst>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Times New Roman"/>
      <family val="1"/>
    </font>
    <font>
      <sz val="12"/>
      <color theme="1"/>
      <name val="Times New Roman"/>
      <family val="1"/>
    </font>
    <font>
      <sz val="12"/>
      <color rgb="FF252525"/>
      <name val="Times New Roman"/>
      <family val="1"/>
    </font>
    <font>
      <sz val="12"/>
      <color theme="1" tint="0.499984740745262"/>
      <name val="Times New Roman"/>
      <family val="1"/>
    </font>
    <font>
      <b/>
      <sz val="12"/>
      <color theme="0"/>
      <name val="Times New Roman"/>
      <family val="1"/>
    </font>
    <font>
      <b/>
      <u/>
      <sz val="12"/>
      <color theme="1"/>
      <name val="Times New Roman"/>
      <family val="1"/>
    </font>
    <font>
      <b/>
      <u/>
      <sz val="12"/>
      <color rgb="FF000000"/>
      <name val="Times New Roman"/>
      <family val="1"/>
    </font>
    <font>
      <sz val="12"/>
      <color rgb="FF000000"/>
      <name val="Times New Roman"/>
      <family val="1"/>
    </font>
  </fonts>
  <fills count="11">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9A7FE8"/>
        <bgColor indexed="64"/>
      </patternFill>
    </fill>
    <fill>
      <patternFill patternType="solid">
        <fgColor theme="5"/>
        <bgColor indexed="64"/>
      </patternFill>
    </fill>
    <fill>
      <patternFill patternType="solid">
        <fgColor rgb="FF92D050"/>
        <bgColor indexed="64"/>
      </patternFill>
    </fill>
    <fill>
      <patternFill patternType="solid">
        <fgColor rgb="FF00B050"/>
        <bgColor indexed="64"/>
      </patternFill>
    </fill>
    <fill>
      <patternFill patternType="solid">
        <fgColor theme="2"/>
        <bgColor indexed="64"/>
      </patternFill>
    </fill>
    <fill>
      <patternFill patternType="solid">
        <fgColor theme="1"/>
        <bgColor indexed="64"/>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0" fontId="2" fillId="0" borderId="0" xfId="0" applyFont="1" applyFill="1"/>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6" borderId="0" xfId="0" applyFont="1" applyFill="1" applyAlignment="1">
      <alignment horizontal="center"/>
    </xf>
    <xf numFmtId="0" fontId="1" fillId="7" borderId="0" xfId="0" applyFont="1" applyFill="1" applyAlignment="1">
      <alignment horizontal="center"/>
    </xf>
    <xf numFmtId="0" fontId="1" fillId="8" borderId="0" xfId="0" applyFont="1" applyFill="1" applyAlignment="1">
      <alignment horizontal="center"/>
    </xf>
    <xf numFmtId="0" fontId="3" fillId="0" borderId="0" xfId="0" applyFont="1" applyFill="1"/>
    <xf numFmtId="0" fontId="1" fillId="0" borderId="0" xfId="0" applyFont="1" applyAlignment="1">
      <alignment horizontal="center"/>
    </xf>
    <xf numFmtId="0" fontId="0" fillId="0" borderId="0" xfId="0" applyAlignment="1">
      <alignment horizontal="center"/>
    </xf>
    <xf numFmtId="0" fontId="4" fillId="0" borderId="0" xfId="0" applyFont="1" applyFill="1"/>
    <xf numFmtId="0" fontId="4" fillId="0" borderId="0" xfId="0" applyFont="1" applyFill="1" applyAlignment="1">
      <alignment horizontal="center"/>
    </xf>
    <xf numFmtId="0" fontId="4" fillId="0" borderId="0" xfId="0" applyFont="1" applyAlignment="1">
      <alignment horizontal="center"/>
    </xf>
    <xf numFmtId="0" fontId="4" fillId="0" borderId="0" xfId="0" applyFont="1"/>
    <xf numFmtId="0" fontId="1" fillId="9" borderId="0" xfId="0" applyFont="1" applyFill="1" applyAlignment="1">
      <alignment horizontal="center"/>
    </xf>
    <xf numFmtId="0" fontId="5" fillId="10" borderId="0" xfId="0" applyFont="1" applyFill="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12700</xdr:rowOff>
    </xdr:from>
    <xdr:to>
      <xdr:col>14</xdr:col>
      <xdr:colOff>368300</xdr:colOff>
      <xdr:row>38</xdr:row>
      <xdr:rowOff>165100</xdr:rowOff>
    </xdr:to>
    <xdr:sp macro="" textlink="">
      <xdr:nvSpPr>
        <xdr:cNvPr id="2" name="TextBox 1">
          <a:extLst>
            <a:ext uri="{FF2B5EF4-FFF2-40B4-BE49-F238E27FC236}">
              <a16:creationId xmlns:a16="http://schemas.microsoft.com/office/drawing/2014/main" id="{2EB4A307-6454-4E4F-8006-23CDEBE2DFE0}"/>
            </a:ext>
          </a:extLst>
        </xdr:cNvPr>
        <xdr:cNvSpPr txBox="1"/>
      </xdr:nvSpPr>
      <xdr:spPr>
        <a:xfrm>
          <a:off x="825500" y="215900"/>
          <a:ext cx="11099800" cy="767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Times New Roman" panose="02020603050405020304" pitchFamily="18" charset="0"/>
              <a:cs typeface="Times New Roman" panose="02020603050405020304" pitchFamily="18" charset="0"/>
            </a:rPr>
            <a:t>Guide</a:t>
          </a:r>
        </a:p>
        <a:p>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This material is derived</a:t>
          </a:r>
          <a:r>
            <a:rPr lang="en-US" sz="1200" baseline="0">
              <a:latin typeface="Times New Roman" panose="02020603050405020304" pitchFamily="18" charset="0"/>
              <a:cs typeface="Times New Roman" panose="02020603050405020304" pitchFamily="18" charset="0"/>
            </a:rPr>
            <a:t> from the lists of books in the "Seznamy vyřazované literatury" (Lists of Eliminated Literature) collected from libraries across the Czech lands. Libraries in Slovakia appear to be responsible for collecting their own "eliminated literature" and are therefore not represented here. In some cases, libraries are duplicated (MK Praha or KK Kladno); this indicates that the library system collected more of these books on subsequent dates to return to the main library for storage. In some cases, it was not clear to me what abbreviations signified or what kind of book repository a list was referencing. The Summary in Section 7 was provided in the National Library Archives, and I am not sure at this point what the library's regional divisions included University Libraries and other non-public library sources (Section 5 and 6). In Section 1, P and a number indicates the district of Prague (Prague 1-10).</a:t>
          </a:r>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r>
            <a:rPr lang="en-US" sz="1200" u="sng">
              <a:latin typeface="Times New Roman" panose="02020603050405020304" pitchFamily="18" charset="0"/>
              <a:cs typeface="Times New Roman" panose="02020603050405020304" pitchFamily="18" charset="0"/>
            </a:rPr>
            <a:t>Abbreviations and Color Coding</a:t>
          </a: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ROH - Revoluční</a:t>
          </a:r>
          <a:r>
            <a:rPr lang="en-US" sz="1200" baseline="0">
              <a:latin typeface="Times New Roman" panose="02020603050405020304" pitchFamily="18" charset="0"/>
              <a:cs typeface="Times New Roman" panose="02020603050405020304" pitchFamily="18" charset="0"/>
            </a:rPr>
            <a:t> odborové hnutí (Revolutionary Trade Union Movement)</a:t>
          </a:r>
        </a:p>
        <a:p>
          <a:r>
            <a:rPr lang="en-US" sz="1200">
              <a:latin typeface="Times New Roman" panose="02020603050405020304" pitchFamily="18" charset="0"/>
              <a:cs typeface="Times New Roman" panose="02020603050405020304" pitchFamily="18" charset="0"/>
            </a:rPr>
            <a:t>MK -</a:t>
          </a:r>
          <a:r>
            <a:rPr lang="en-US" sz="1200" baseline="0">
              <a:latin typeface="Times New Roman" panose="02020603050405020304" pitchFamily="18" charset="0"/>
              <a:cs typeface="Times New Roman" panose="02020603050405020304" pitchFamily="18" charset="0"/>
            </a:rPr>
            <a:t> Městksá knihovna (Municipal Library)</a:t>
          </a:r>
        </a:p>
        <a:p>
          <a:r>
            <a:rPr lang="en-US" sz="1200" baseline="0">
              <a:latin typeface="Times New Roman" panose="02020603050405020304" pitchFamily="18" charset="0"/>
              <a:cs typeface="Times New Roman" panose="02020603050405020304" pitchFamily="18" charset="0"/>
            </a:rPr>
            <a:t>MLK - Městská lidová knihovna (Municipal </a:t>
          </a:r>
        </a:p>
        <a:p>
          <a:r>
            <a:rPr lang="en-US" sz="1200" baseline="0">
              <a:latin typeface="Times New Roman" panose="02020603050405020304" pitchFamily="18" charset="0"/>
              <a:cs typeface="Times New Roman" panose="02020603050405020304" pitchFamily="18" charset="0"/>
            </a:rPr>
            <a:t>KK - Krajská knihovna (Regional Library)</a:t>
          </a:r>
        </a:p>
        <a:p>
          <a:r>
            <a:rPr lang="en-US" sz="1200" baseline="0">
              <a:latin typeface="Times New Roman" panose="02020603050405020304" pitchFamily="18" charset="0"/>
              <a:cs typeface="Times New Roman" panose="02020603050405020304" pitchFamily="18" charset="0"/>
            </a:rPr>
            <a:t>UK - Ústřední knihovna (Central Library)</a:t>
          </a:r>
        </a:p>
        <a:p>
          <a:r>
            <a:rPr lang="en-US" sz="1200">
              <a:latin typeface="Times New Roman" panose="02020603050405020304" pitchFamily="18" charset="0"/>
              <a:cs typeface="Times New Roman" panose="02020603050405020304" pitchFamily="18" charset="0"/>
            </a:rPr>
            <a:t>FM - Federální ministerstvo (Federa</a:t>
          </a:r>
          <a:r>
            <a:rPr lang="en-US" sz="1200" baseline="0">
              <a:latin typeface="Times New Roman" panose="02020603050405020304" pitchFamily="18" charset="0"/>
              <a:cs typeface="Times New Roman" panose="02020603050405020304" pitchFamily="18" charset="0"/>
            </a:rPr>
            <a:t>l Minister)</a:t>
          </a:r>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VŠ</a:t>
          </a:r>
          <a:r>
            <a:rPr lang="en-US" sz="1200" baseline="0">
              <a:latin typeface="Times New Roman" panose="02020603050405020304" pitchFamily="18" charset="0"/>
              <a:cs typeface="Times New Roman" panose="02020603050405020304" pitchFamily="18" charset="0"/>
            </a:rPr>
            <a:t> - Vysoká škola (Higher school)</a:t>
          </a:r>
        </a:p>
        <a:p>
          <a:r>
            <a:rPr lang="en-US" sz="1200" baseline="0">
              <a:latin typeface="Times New Roman" panose="02020603050405020304" pitchFamily="18" charset="0"/>
              <a:cs typeface="Times New Roman" panose="02020603050405020304" pitchFamily="18" charset="0"/>
            </a:rPr>
            <a:t>UF - Ústřední fakulta (Central Department)</a:t>
          </a:r>
        </a:p>
        <a:p>
          <a:r>
            <a:rPr lang="en-US" sz="1200">
              <a:latin typeface="Times New Roman" panose="02020603050405020304" pitchFamily="18" charset="0"/>
              <a:cs typeface="Times New Roman" panose="02020603050405020304" pitchFamily="18" charset="0"/>
            </a:rPr>
            <a:t>FF -</a:t>
          </a:r>
          <a:r>
            <a:rPr lang="en-US" sz="1200" baseline="0">
              <a:latin typeface="Times New Roman" panose="02020603050405020304" pitchFamily="18" charset="0"/>
              <a:cs typeface="Times New Roman" panose="02020603050405020304" pitchFamily="18" charset="0"/>
            </a:rPr>
            <a:t> Filologická fakulta (Department of Philology)</a:t>
          </a:r>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PF - Pedagogická</a:t>
          </a:r>
          <a:r>
            <a:rPr lang="en-US" sz="1200" baseline="0">
              <a:latin typeface="Times New Roman" panose="02020603050405020304" pitchFamily="18" charset="0"/>
              <a:cs typeface="Times New Roman" panose="02020603050405020304" pitchFamily="18" charset="0"/>
            </a:rPr>
            <a:t> fakulta (Department of Education)</a:t>
          </a:r>
        </a:p>
        <a:p>
          <a:r>
            <a:rPr lang="en-US" sz="1200">
              <a:latin typeface="Times New Roman" panose="02020603050405020304" pitchFamily="18" charset="0"/>
              <a:cs typeface="Times New Roman" panose="02020603050405020304" pitchFamily="18" charset="0"/>
            </a:rPr>
            <a:t>ČSAV - Československá akademie věd (Czechoslovak Academy of Sciences)</a:t>
          </a:r>
        </a:p>
        <a:p>
          <a:r>
            <a:rPr lang="en-US" sz="1200">
              <a:latin typeface="Times New Roman" panose="02020603050405020304" pitchFamily="18" charset="0"/>
              <a:cs typeface="Times New Roman" panose="02020603050405020304" pitchFamily="18" charset="0"/>
            </a:rPr>
            <a:t>VŠE</a:t>
          </a:r>
          <a:r>
            <a:rPr lang="en-US" sz="1200" baseline="0">
              <a:latin typeface="Times New Roman" panose="02020603050405020304" pitchFamily="18" charset="0"/>
              <a:cs typeface="Times New Roman" panose="02020603050405020304" pitchFamily="18" charset="0"/>
            </a:rPr>
            <a:t> - Vysoká škola ekonomická (University of Economics, Prague)</a:t>
          </a:r>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VŠCHT - Vysoká škola chemicko-technologická v Praze (University of Chemical</a:t>
          </a:r>
          <a:r>
            <a:rPr lang="en-US" sz="1200" baseline="0">
              <a:latin typeface="Times New Roman" panose="02020603050405020304" pitchFamily="18" charset="0"/>
              <a:cs typeface="Times New Roman" panose="02020603050405020304" pitchFamily="18" charset="0"/>
            </a:rPr>
            <a:t> Technologies, Prague)</a:t>
          </a:r>
        </a:p>
        <a:p>
          <a:r>
            <a:rPr lang="en-US" sz="1200">
              <a:latin typeface="Times New Roman" panose="02020603050405020304" pitchFamily="18" charset="0"/>
              <a:cs typeface="Times New Roman" panose="02020603050405020304" pitchFamily="18" charset="0"/>
            </a:rPr>
            <a:t>AVU  - Akademie výtvarných umění</a:t>
          </a:r>
          <a:r>
            <a:rPr lang="en-US" sz="1200" baseline="0">
              <a:latin typeface="Times New Roman" panose="02020603050405020304" pitchFamily="18" charset="0"/>
              <a:cs typeface="Times New Roman" panose="02020603050405020304" pitchFamily="18" charset="0"/>
            </a:rPr>
            <a:t> (The Academy of Fine Arts)</a:t>
          </a:r>
        </a:p>
        <a:p>
          <a:r>
            <a:rPr lang="en-US" sz="1200">
              <a:latin typeface="Times New Roman" panose="02020603050405020304" pitchFamily="18" charset="0"/>
              <a:cs typeface="Times New Roman" panose="02020603050405020304" pitchFamily="18" charset="0"/>
            </a:rPr>
            <a:t>ČVUT - České vysoké učení technické v Praze (Czech Technical University in Prague)</a:t>
          </a:r>
        </a:p>
        <a:p>
          <a:r>
            <a:rPr lang="en-US" sz="1200">
              <a:latin typeface="Times New Roman" panose="02020603050405020304" pitchFamily="18" charset="0"/>
              <a:cs typeface="Times New Roman" panose="02020603050405020304" pitchFamily="18" charset="0"/>
            </a:rPr>
            <a:t>UJEP - Univerzita J.E. Purkyně (Jan Evangelista Purkyně University)</a:t>
          </a:r>
        </a:p>
        <a:p>
          <a:r>
            <a:rPr lang="en-US" sz="1200">
              <a:latin typeface="Times New Roman" panose="02020603050405020304" pitchFamily="18" charset="0"/>
              <a:cs typeface="Times New Roman" panose="02020603050405020304" pitchFamily="18" charset="0"/>
            </a:rPr>
            <a:t>JAMU - Janáčkova akademie múzických umění v Brně (Academy</a:t>
          </a:r>
          <a:r>
            <a:rPr lang="en-US" sz="1200" baseline="0">
              <a:latin typeface="Times New Roman" panose="02020603050405020304" pitchFamily="18" charset="0"/>
              <a:cs typeface="Times New Roman" panose="02020603050405020304" pitchFamily="18" charset="0"/>
            </a:rPr>
            <a:t> of Music and Performing Arts)</a:t>
          </a:r>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AMU -</a:t>
          </a:r>
          <a:r>
            <a:rPr lang="en-US" sz="1200" baseline="0">
              <a:latin typeface="Times New Roman" panose="02020603050405020304" pitchFamily="18" charset="0"/>
              <a:cs typeface="Times New Roman" panose="02020603050405020304" pitchFamily="18" charset="0"/>
            </a:rPr>
            <a:t> Akademie múzických umění (Academy of Performing Arts in Prague)</a:t>
          </a:r>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ÚLUV - Ústřední lidové umělecké výroby</a:t>
          </a:r>
          <a:r>
            <a:rPr lang="en-US" sz="1200" baseline="0">
              <a:latin typeface="Times New Roman" panose="02020603050405020304" pitchFamily="18" charset="0"/>
              <a:cs typeface="Times New Roman" panose="02020603050405020304" pitchFamily="18" charset="0"/>
            </a:rPr>
            <a:t> </a:t>
          </a:r>
        </a:p>
        <a:p>
          <a:r>
            <a:rPr lang="en-US" sz="1200">
              <a:latin typeface="Times New Roman" panose="02020603050405020304" pitchFamily="18" charset="0"/>
              <a:cs typeface="Times New Roman" panose="02020603050405020304" pitchFamily="18" charset="0"/>
            </a:rPr>
            <a:t>SVK HK - Studijní a vědecká knihovna v Hradci Králové</a:t>
          </a:r>
        </a:p>
        <a:p>
          <a:endParaRPr lang="en-US" sz="120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Source: Folders 3-</a:t>
          </a:r>
          <a:r>
            <a:rPr lang="en-US" sz="1200" baseline="0">
              <a:latin typeface="Times New Roman" panose="02020603050405020304" pitchFamily="18" charset="0"/>
              <a:cs typeface="Times New Roman" panose="02020603050405020304" pitchFamily="18" charset="0"/>
            </a:rPr>
            <a:t>12, SK ČSR, OZF, NK Hostivář, Prague. </a:t>
          </a:r>
          <a:endParaRPr lang="en-US" sz="1200">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50800</xdr:colOff>
      <xdr:row>10</xdr:row>
      <xdr:rowOff>88900</xdr:rowOff>
    </xdr:from>
    <xdr:to>
      <xdr:col>5</xdr:col>
      <xdr:colOff>789392</xdr:colOff>
      <xdr:row>18</xdr:row>
      <xdr:rowOff>152400</xdr:rowOff>
    </xdr:to>
    <xdr:pic>
      <xdr:nvPicPr>
        <xdr:cNvPr id="4" name="Picture 3">
          <a:extLst>
            <a:ext uri="{FF2B5EF4-FFF2-40B4-BE49-F238E27FC236}">
              <a16:creationId xmlns:a16="http://schemas.microsoft.com/office/drawing/2014/main" id="{776C02D8-1F0A-874E-80C7-2FAEFC707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2120900"/>
          <a:ext cx="4040592" cy="1689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3508C-9CDC-824E-84A8-8B3EC4239661}">
  <dimension ref="A1:Q45"/>
  <sheetViews>
    <sheetView tabSelected="1" workbookViewId="0">
      <pane ySplit="4" topLeftCell="A5" activePane="bottomLeft" state="frozen"/>
      <selection pane="bottomLeft" activeCell="E2" sqref="E2"/>
    </sheetView>
  </sheetViews>
  <sheetFormatPr baseColWidth="10" defaultRowHeight="16" x14ac:dyDescent="0.2"/>
  <cols>
    <col min="1" max="1" width="34.83203125" style="2" customWidth="1"/>
    <col min="2" max="2" width="29.33203125" style="2" customWidth="1"/>
    <col min="3" max="3" width="15.5" style="6" customWidth="1"/>
    <col min="4" max="4" width="16.1640625" style="6" customWidth="1"/>
    <col min="5" max="5" width="23.1640625" style="6" customWidth="1"/>
    <col min="6" max="15" width="10.83203125" style="6"/>
    <col min="16" max="16" width="21.5" style="6" customWidth="1"/>
    <col min="17" max="17" width="10.83203125" style="6"/>
    <col min="18" max="16384" width="10.83203125" style="2"/>
  </cols>
  <sheetData>
    <row r="1" spans="1:17" x14ac:dyDescent="0.2">
      <c r="E1" s="23" t="s">
        <v>256</v>
      </c>
    </row>
    <row r="2" spans="1:17" x14ac:dyDescent="0.2">
      <c r="E2" s="6" t="s">
        <v>259</v>
      </c>
    </row>
    <row r="4" spans="1:17" x14ac:dyDescent="0.2">
      <c r="A4" s="1" t="s">
        <v>0</v>
      </c>
      <c r="B4" s="1" t="s">
        <v>1</v>
      </c>
      <c r="C4" s="4" t="s">
        <v>2</v>
      </c>
      <c r="D4" s="4" t="s">
        <v>73</v>
      </c>
      <c r="E4" s="4" t="s">
        <v>3</v>
      </c>
      <c r="F4" s="4" t="s">
        <v>4</v>
      </c>
      <c r="G4" s="4" t="s">
        <v>5</v>
      </c>
      <c r="H4" s="4" t="s">
        <v>6</v>
      </c>
      <c r="I4" s="4" t="s">
        <v>7</v>
      </c>
      <c r="J4" s="4" t="s">
        <v>8</v>
      </c>
      <c r="K4" s="4" t="s">
        <v>9</v>
      </c>
      <c r="L4" s="4" t="s">
        <v>10</v>
      </c>
      <c r="M4" s="4" t="s">
        <v>11</v>
      </c>
      <c r="N4" s="4" t="s">
        <v>12</v>
      </c>
      <c r="O4" s="4" t="s">
        <v>13</v>
      </c>
      <c r="P4" s="4" t="s">
        <v>14</v>
      </c>
      <c r="Q4" s="4" t="s">
        <v>15</v>
      </c>
    </row>
    <row r="5" spans="1:17" x14ac:dyDescent="0.2">
      <c r="A5" s="2" t="s">
        <v>16</v>
      </c>
      <c r="B5" s="2" t="s">
        <v>17</v>
      </c>
      <c r="C5" s="5">
        <v>338</v>
      </c>
      <c r="D5" s="5">
        <v>151</v>
      </c>
      <c r="E5" s="5">
        <v>100</v>
      </c>
      <c r="F5" s="5">
        <v>14</v>
      </c>
      <c r="G5" s="5">
        <v>18</v>
      </c>
      <c r="H5" s="5">
        <v>10</v>
      </c>
      <c r="I5" s="5">
        <v>9</v>
      </c>
      <c r="J5" s="5">
        <v>19</v>
      </c>
      <c r="K5" s="5">
        <v>13</v>
      </c>
      <c r="L5" s="5">
        <v>5</v>
      </c>
      <c r="M5" s="5">
        <v>25</v>
      </c>
      <c r="N5" s="5">
        <v>27</v>
      </c>
      <c r="O5" s="5">
        <v>11</v>
      </c>
      <c r="P5" s="5">
        <v>30</v>
      </c>
      <c r="Q5" s="6">
        <f t="shared" ref="Q5:Q21" si="0">SUM(C5:P5)</f>
        <v>770</v>
      </c>
    </row>
    <row r="6" spans="1:17" x14ac:dyDescent="0.2">
      <c r="A6" s="2" t="s">
        <v>18</v>
      </c>
      <c r="B6" s="2" t="s">
        <v>17</v>
      </c>
      <c r="C6" s="5">
        <v>308</v>
      </c>
      <c r="D6" s="5">
        <v>121</v>
      </c>
      <c r="E6" s="5">
        <v>94</v>
      </c>
      <c r="F6" s="5">
        <v>10</v>
      </c>
      <c r="G6" s="5">
        <v>25</v>
      </c>
      <c r="H6" s="5">
        <v>11</v>
      </c>
      <c r="I6" s="5">
        <v>8</v>
      </c>
      <c r="J6" s="5">
        <v>17</v>
      </c>
      <c r="K6" s="5">
        <v>20</v>
      </c>
      <c r="L6" s="5">
        <v>5</v>
      </c>
      <c r="M6" s="5">
        <v>13</v>
      </c>
      <c r="N6" s="5">
        <v>20</v>
      </c>
      <c r="O6" s="5">
        <v>9</v>
      </c>
      <c r="P6" s="5">
        <v>45</v>
      </c>
      <c r="Q6" s="6">
        <f t="shared" si="0"/>
        <v>706</v>
      </c>
    </row>
    <row r="7" spans="1:17" x14ac:dyDescent="0.2">
      <c r="A7" s="2" t="s">
        <v>19</v>
      </c>
      <c r="B7" s="2" t="s">
        <v>17</v>
      </c>
      <c r="C7" s="5">
        <v>91</v>
      </c>
      <c r="D7" s="5">
        <v>26</v>
      </c>
      <c r="E7" s="5">
        <v>48</v>
      </c>
      <c r="F7" s="5">
        <v>6</v>
      </c>
      <c r="G7" s="5">
        <v>7</v>
      </c>
      <c r="H7" s="5">
        <v>6</v>
      </c>
      <c r="I7" s="5">
        <v>6</v>
      </c>
      <c r="J7" s="5">
        <v>5</v>
      </c>
      <c r="K7" s="5">
        <v>4</v>
      </c>
      <c r="L7" s="5">
        <v>2</v>
      </c>
      <c r="M7" s="5">
        <v>1</v>
      </c>
      <c r="N7" s="5">
        <v>6</v>
      </c>
      <c r="O7" s="5">
        <v>2</v>
      </c>
      <c r="P7" s="5">
        <v>12</v>
      </c>
      <c r="Q7" s="6">
        <f t="shared" si="0"/>
        <v>222</v>
      </c>
    </row>
    <row r="8" spans="1:17" x14ac:dyDescent="0.2">
      <c r="A8" s="2" t="s">
        <v>20</v>
      </c>
      <c r="B8" s="2" t="s">
        <v>17</v>
      </c>
      <c r="C8" s="5">
        <v>160</v>
      </c>
      <c r="D8" s="5">
        <v>79</v>
      </c>
      <c r="E8" s="5">
        <v>54</v>
      </c>
      <c r="F8" s="5">
        <v>7</v>
      </c>
      <c r="G8" s="5">
        <v>5</v>
      </c>
      <c r="H8" s="5">
        <v>7</v>
      </c>
      <c r="I8" s="5">
        <v>5</v>
      </c>
      <c r="J8" s="5">
        <v>8</v>
      </c>
      <c r="K8" s="5">
        <v>8</v>
      </c>
      <c r="L8" s="5">
        <v>2</v>
      </c>
      <c r="M8" s="5">
        <v>7</v>
      </c>
      <c r="N8" s="5">
        <v>10</v>
      </c>
      <c r="O8" s="5">
        <v>6</v>
      </c>
      <c r="P8" s="5">
        <v>16</v>
      </c>
      <c r="Q8" s="6">
        <f t="shared" si="0"/>
        <v>374</v>
      </c>
    </row>
    <row r="9" spans="1:17" x14ac:dyDescent="0.2">
      <c r="A9" s="2" t="s">
        <v>21</v>
      </c>
      <c r="B9" s="2" t="s">
        <v>17</v>
      </c>
      <c r="C9" s="5">
        <v>300</v>
      </c>
      <c r="D9" s="5">
        <v>107</v>
      </c>
      <c r="E9" s="5">
        <v>82</v>
      </c>
      <c r="F9" s="5">
        <v>12</v>
      </c>
      <c r="G9" s="5">
        <v>14</v>
      </c>
      <c r="H9" s="5">
        <v>12</v>
      </c>
      <c r="I9" s="5">
        <v>11</v>
      </c>
      <c r="J9" s="5">
        <v>24</v>
      </c>
      <c r="K9" s="5">
        <v>18</v>
      </c>
      <c r="L9" s="5">
        <v>6</v>
      </c>
      <c r="M9" s="5">
        <v>11</v>
      </c>
      <c r="N9" s="5">
        <v>26</v>
      </c>
      <c r="O9" s="5">
        <v>10</v>
      </c>
      <c r="P9" s="5">
        <v>42</v>
      </c>
      <c r="Q9" s="6">
        <f t="shared" si="0"/>
        <v>675</v>
      </c>
    </row>
    <row r="10" spans="1:17" x14ac:dyDescent="0.2">
      <c r="A10" s="2" t="s">
        <v>22</v>
      </c>
      <c r="B10" s="2" t="s">
        <v>17</v>
      </c>
      <c r="C10" s="5">
        <v>187</v>
      </c>
      <c r="D10" s="5">
        <v>55</v>
      </c>
      <c r="E10" s="5">
        <v>74</v>
      </c>
      <c r="F10" s="5">
        <v>5</v>
      </c>
      <c r="G10" s="5">
        <v>21</v>
      </c>
      <c r="H10" s="5">
        <v>10</v>
      </c>
      <c r="I10" s="5">
        <v>4</v>
      </c>
      <c r="J10" s="5">
        <v>14</v>
      </c>
      <c r="K10" s="5">
        <v>19</v>
      </c>
      <c r="L10" s="5">
        <v>5</v>
      </c>
      <c r="M10" s="5">
        <v>8</v>
      </c>
      <c r="N10" s="5">
        <v>14</v>
      </c>
      <c r="O10" s="5">
        <v>7</v>
      </c>
      <c r="P10" s="5">
        <v>17</v>
      </c>
      <c r="Q10" s="6">
        <f t="shared" si="0"/>
        <v>440</v>
      </c>
    </row>
    <row r="11" spans="1:17" x14ac:dyDescent="0.2">
      <c r="A11" s="2" t="s">
        <v>23</v>
      </c>
      <c r="B11" s="2" t="s">
        <v>17</v>
      </c>
      <c r="C11" s="5">
        <v>144</v>
      </c>
      <c r="D11" s="5">
        <v>63</v>
      </c>
      <c r="E11" s="5">
        <v>63</v>
      </c>
      <c r="F11" s="5">
        <v>9</v>
      </c>
      <c r="G11" s="5">
        <v>6</v>
      </c>
      <c r="H11" s="5">
        <v>3</v>
      </c>
      <c r="I11" s="5">
        <v>9</v>
      </c>
      <c r="J11" s="5">
        <v>13</v>
      </c>
      <c r="K11" s="5">
        <v>7</v>
      </c>
      <c r="L11" s="5">
        <v>3</v>
      </c>
      <c r="M11" s="5">
        <v>5</v>
      </c>
      <c r="N11" s="5">
        <v>10</v>
      </c>
      <c r="O11" s="5">
        <v>1</v>
      </c>
      <c r="P11" s="5">
        <v>10</v>
      </c>
      <c r="Q11" s="6">
        <f t="shared" si="0"/>
        <v>346</v>
      </c>
    </row>
    <row r="12" spans="1:17" x14ac:dyDescent="0.2">
      <c r="A12" s="2" t="s">
        <v>24</v>
      </c>
      <c r="B12" s="2" t="s">
        <v>17</v>
      </c>
      <c r="C12" s="5">
        <v>88</v>
      </c>
      <c r="D12" s="5">
        <v>4</v>
      </c>
      <c r="E12" s="5">
        <v>42</v>
      </c>
      <c r="F12" s="5">
        <v>4</v>
      </c>
      <c r="G12" s="5">
        <v>6</v>
      </c>
      <c r="H12" s="5">
        <v>6</v>
      </c>
      <c r="I12" s="5">
        <v>9</v>
      </c>
      <c r="J12" s="5">
        <v>11</v>
      </c>
      <c r="K12" s="5">
        <v>7</v>
      </c>
      <c r="L12" s="5">
        <v>4</v>
      </c>
      <c r="M12" s="5">
        <v>4</v>
      </c>
      <c r="N12" s="5">
        <v>10</v>
      </c>
      <c r="O12" s="5">
        <v>4</v>
      </c>
      <c r="P12" s="5">
        <v>16</v>
      </c>
      <c r="Q12" s="6">
        <f t="shared" si="0"/>
        <v>215</v>
      </c>
    </row>
    <row r="13" spans="1:17" x14ac:dyDescent="0.2">
      <c r="A13" s="2" t="s">
        <v>25</v>
      </c>
      <c r="B13" s="2" t="s">
        <v>17</v>
      </c>
      <c r="C13" s="5">
        <v>251</v>
      </c>
      <c r="D13" s="5">
        <v>105</v>
      </c>
      <c r="E13" s="5">
        <v>73</v>
      </c>
      <c r="F13" s="5">
        <v>8</v>
      </c>
      <c r="G13" s="5">
        <v>18</v>
      </c>
      <c r="H13" s="5">
        <v>5</v>
      </c>
      <c r="I13" s="5">
        <v>10</v>
      </c>
      <c r="J13" s="5">
        <v>16</v>
      </c>
      <c r="K13" s="5">
        <v>16</v>
      </c>
      <c r="L13" s="5">
        <v>5</v>
      </c>
      <c r="M13" s="5">
        <v>17</v>
      </c>
      <c r="N13" s="5">
        <v>18</v>
      </c>
      <c r="O13" s="5">
        <v>7</v>
      </c>
      <c r="P13" s="5">
        <v>19</v>
      </c>
      <c r="Q13" s="6">
        <f t="shared" si="0"/>
        <v>568</v>
      </c>
    </row>
    <row r="14" spans="1:17" x14ac:dyDescent="0.2">
      <c r="A14" s="2" t="s">
        <v>26</v>
      </c>
      <c r="B14" s="2" t="s">
        <v>17</v>
      </c>
      <c r="C14" s="5">
        <v>230</v>
      </c>
      <c r="D14" s="5">
        <v>95</v>
      </c>
      <c r="E14" s="5">
        <v>81</v>
      </c>
      <c r="F14" s="5">
        <v>10</v>
      </c>
      <c r="G14" s="5">
        <v>17</v>
      </c>
      <c r="H14" s="5">
        <v>5</v>
      </c>
      <c r="I14" s="5">
        <v>6</v>
      </c>
      <c r="J14" s="5">
        <v>12</v>
      </c>
      <c r="K14" s="5">
        <v>8</v>
      </c>
      <c r="L14" s="5">
        <v>4</v>
      </c>
      <c r="M14" s="5">
        <v>8</v>
      </c>
      <c r="N14" s="5">
        <v>16</v>
      </c>
      <c r="O14" s="5">
        <v>6</v>
      </c>
      <c r="P14" s="5">
        <v>29</v>
      </c>
      <c r="Q14" s="6">
        <f t="shared" si="0"/>
        <v>527</v>
      </c>
    </row>
    <row r="15" spans="1:17" x14ac:dyDescent="0.2">
      <c r="A15" s="2" t="s">
        <v>27</v>
      </c>
      <c r="B15" s="2" t="s">
        <v>17</v>
      </c>
      <c r="C15" s="5">
        <v>177</v>
      </c>
      <c r="D15" s="5">
        <v>78</v>
      </c>
      <c r="E15" s="5">
        <v>52</v>
      </c>
      <c r="F15" s="5">
        <v>9</v>
      </c>
      <c r="G15" s="5">
        <v>12</v>
      </c>
      <c r="H15" s="5">
        <v>6</v>
      </c>
      <c r="I15" s="5">
        <v>6</v>
      </c>
      <c r="J15" s="5">
        <v>13</v>
      </c>
      <c r="K15" s="5">
        <v>16</v>
      </c>
      <c r="L15" s="5">
        <v>4</v>
      </c>
      <c r="M15" s="5">
        <v>5</v>
      </c>
      <c r="N15" s="5">
        <v>15</v>
      </c>
      <c r="O15" s="5">
        <v>6</v>
      </c>
      <c r="P15" s="5">
        <v>10</v>
      </c>
      <c r="Q15" s="6">
        <f t="shared" si="0"/>
        <v>409</v>
      </c>
    </row>
    <row r="16" spans="1:17" x14ac:dyDescent="0.2">
      <c r="A16" s="2" t="s">
        <v>28</v>
      </c>
      <c r="B16" s="2" t="s">
        <v>17</v>
      </c>
      <c r="C16" s="5">
        <v>183</v>
      </c>
      <c r="D16" s="5">
        <v>96</v>
      </c>
      <c r="E16" s="5">
        <v>54</v>
      </c>
      <c r="F16" s="5">
        <v>2</v>
      </c>
      <c r="G16" s="5">
        <v>9</v>
      </c>
      <c r="H16" s="5">
        <v>7</v>
      </c>
      <c r="I16" s="5">
        <v>8</v>
      </c>
      <c r="J16" s="5">
        <v>10</v>
      </c>
      <c r="K16" s="5">
        <v>8</v>
      </c>
      <c r="L16" s="5">
        <v>4</v>
      </c>
      <c r="M16" s="5">
        <v>2</v>
      </c>
      <c r="N16" s="5">
        <v>9</v>
      </c>
      <c r="O16" s="5">
        <v>4</v>
      </c>
      <c r="P16" s="5">
        <v>24</v>
      </c>
      <c r="Q16" s="6">
        <f t="shared" si="0"/>
        <v>420</v>
      </c>
    </row>
    <row r="17" spans="1:17" x14ac:dyDescent="0.2">
      <c r="A17" s="2" t="s">
        <v>29</v>
      </c>
      <c r="B17" s="2" t="s">
        <v>17</v>
      </c>
      <c r="C17" s="5">
        <v>14</v>
      </c>
      <c r="D17" s="5">
        <v>3</v>
      </c>
      <c r="E17" s="5">
        <v>2</v>
      </c>
      <c r="F17" s="5"/>
      <c r="G17" s="5">
        <v>1</v>
      </c>
      <c r="H17" s="5"/>
      <c r="I17" s="5"/>
      <c r="J17" s="5"/>
      <c r="K17" s="5">
        <v>1</v>
      </c>
      <c r="L17" s="5"/>
      <c r="M17" s="5"/>
      <c r="N17" s="5">
        <v>2</v>
      </c>
      <c r="O17" s="5"/>
      <c r="P17" s="5"/>
      <c r="Q17" s="6">
        <f t="shared" si="0"/>
        <v>23</v>
      </c>
    </row>
    <row r="18" spans="1:17" x14ac:dyDescent="0.2">
      <c r="A18" s="2" t="s">
        <v>30</v>
      </c>
      <c r="B18" s="2" t="s">
        <v>31</v>
      </c>
      <c r="C18" s="5">
        <v>103</v>
      </c>
      <c r="D18" s="5">
        <v>39</v>
      </c>
      <c r="E18" s="5"/>
      <c r="F18" s="5">
        <v>3</v>
      </c>
      <c r="G18" s="5">
        <v>10</v>
      </c>
      <c r="H18" s="5">
        <v>2</v>
      </c>
      <c r="I18" s="5">
        <v>2</v>
      </c>
      <c r="J18" s="5">
        <v>6</v>
      </c>
      <c r="K18" s="5">
        <v>7</v>
      </c>
      <c r="L18" s="5">
        <v>3</v>
      </c>
      <c r="M18" s="5">
        <v>6</v>
      </c>
      <c r="N18" s="5">
        <v>13</v>
      </c>
      <c r="O18" s="5">
        <v>4</v>
      </c>
      <c r="P18" s="5">
        <v>4</v>
      </c>
      <c r="Q18" s="6">
        <f t="shared" si="0"/>
        <v>202</v>
      </c>
    </row>
    <row r="19" spans="1:17" x14ac:dyDescent="0.2">
      <c r="A19" s="2" t="s">
        <v>32</v>
      </c>
      <c r="B19" s="2" t="s">
        <v>31</v>
      </c>
      <c r="C19" s="5">
        <v>199</v>
      </c>
      <c r="D19" s="5">
        <v>105</v>
      </c>
      <c r="E19" s="5">
        <v>55</v>
      </c>
      <c r="F19" s="5">
        <v>4</v>
      </c>
      <c r="G19" s="5">
        <v>20</v>
      </c>
      <c r="H19" s="5">
        <v>3</v>
      </c>
      <c r="I19" s="5">
        <v>6</v>
      </c>
      <c r="J19" s="5">
        <v>8</v>
      </c>
      <c r="K19" s="5">
        <v>11</v>
      </c>
      <c r="L19" s="5">
        <v>3</v>
      </c>
      <c r="M19" s="5">
        <v>10</v>
      </c>
      <c r="N19" s="5">
        <v>7</v>
      </c>
      <c r="O19" s="5">
        <v>6</v>
      </c>
      <c r="P19" s="5">
        <v>4</v>
      </c>
      <c r="Q19" s="6">
        <f t="shared" si="0"/>
        <v>441</v>
      </c>
    </row>
    <row r="20" spans="1:17" x14ac:dyDescent="0.2">
      <c r="A20" s="2" t="s">
        <v>33</v>
      </c>
      <c r="B20" s="2" t="s">
        <v>34</v>
      </c>
      <c r="C20" s="5">
        <v>489</v>
      </c>
      <c r="D20" s="5">
        <v>173</v>
      </c>
      <c r="E20" s="5">
        <v>171</v>
      </c>
      <c r="F20" s="5">
        <v>17</v>
      </c>
      <c r="G20" s="5">
        <v>28</v>
      </c>
      <c r="H20" s="5">
        <v>15</v>
      </c>
      <c r="I20" s="5">
        <v>13</v>
      </c>
      <c r="J20" s="5">
        <v>30</v>
      </c>
      <c r="K20" s="5">
        <v>28</v>
      </c>
      <c r="L20" s="5">
        <v>10</v>
      </c>
      <c r="M20" s="5">
        <v>14</v>
      </c>
      <c r="N20" s="5">
        <v>38</v>
      </c>
      <c r="O20" s="5">
        <v>10</v>
      </c>
      <c r="P20" s="5">
        <v>98</v>
      </c>
      <c r="Q20" s="6">
        <f t="shared" si="0"/>
        <v>1134</v>
      </c>
    </row>
    <row r="21" spans="1:17" x14ac:dyDescent="0.2">
      <c r="A21" s="2" t="s">
        <v>35</v>
      </c>
      <c r="B21" s="2" t="s">
        <v>34</v>
      </c>
      <c r="C21" s="5">
        <v>128</v>
      </c>
      <c r="D21" s="5">
        <v>65</v>
      </c>
      <c r="E21" s="5">
        <v>28</v>
      </c>
      <c r="F21" s="5">
        <v>5</v>
      </c>
      <c r="G21" s="5">
        <v>4</v>
      </c>
      <c r="H21" s="5">
        <v>2</v>
      </c>
      <c r="I21" s="5">
        <v>8</v>
      </c>
      <c r="J21" s="5">
        <v>13</v>
      </c>
      <c r="K21" s="5">
        <v>4</v>
      </c>
      <c r="L21" s="5">
        <v>2</v>
      </c>
      <c r="M21" s="5">
        <v>2</v>
      </c>
      <c r="N21" s="5">
        <v>5</v>
      </c>
      <c r="O21" s="5">
        <v>3</v>
      </c>
      <c r="P21" s="5">
        <v>11</v>
      </c>
      <c r="Q21" s="6">
        <f t="shared" si="0"/>
        <v>280</v>
      </c>
    </row>
    <row r="22" spans="1:17" x14ac:dyDescent="0.2">
      <c r="A22" s="3" t="s">
        <v>37</v>
      </c>
      <c r="B22" s="3" t="s">
        <v>34</v>
      </c>
      <c r="C22" s="5"/>
      <c r="D22" s="5"/>
      <c r="E22" s="5"/>
      <c r="F22" s="5"/>
      <c r="G22" s="5"/>
      <c r="H22" s="5"/>
      <c r="I22" s="5"/>
      <c r="J22" s="5"/>
      <c r="K22" s="5"/>
      <c r="L22" s="5"/>
      <c r="M22" s="5"/>
      <c r="N22" s="5"/>
      <c r="O22" s="5"/>
      <c r="P22" s="5"/>
    </row>
    <row r="23" spans="1:17" x14ac:dyDescent="0.2">
      <c r="A23" s="2" t="s">
        <v>38</v>
      </c>
      <c r="B23" s="2" t="s">
        <v>39</v>
      </c>
      <c r="C23" s="5">
        <v>345</v>
      </c>
      <c r="D23" s="5">
        <v>156</v>
      </c>
      <c r="E23" s="5">
        <v>124</v>
      </c>
      <c r="F23" s="5">
        <v>11</v>
      </c>
      <c r="G23" s="5">
        <v>16</v>
      </c>
      <c r="H23" s="5">
        <v>15</v>
      </c>
      <c r="I23" s="5">
        <v>10</v>
      </c>
      <c r="J23" s="5">
        <v>23</v>
      </c>
      <c r="K23" s="5">
        <v>13</v>
      </c>
      <c r="L23" s="5">
        <v>10</v>
      </c>
      <c r="M23" s="5">
        <v>12</v>
      </c>
      <c r="N23" s="5">
        <v>23</v>
      </c>
      <c r="O23" s="5">
        <v>7</v>
      </c>
      <c r="P23" s="5">
        <v>37</v>
      </c>
      <c r="Q23" s="6">
        <f>SUM(C23:P23)</f>
        <v>802</v>
      </c>
    </row>
    <row r="24" spans="1:17" x14ac:dyDescent="0.2">
      <c r="A24" s="2" t="s">
        <v>40</v>
      </c>
      <c r="B24" s="2" t="s">
        <v>41</v>
      </c>
      <c r="C24" s="5"/>
      <c r="D24" s="5"/>
      <c r="E24" s="5"/>
      <c r="F24" s="5"/>
      <c r="G24" s="5"/>
      <c r="H24" s="5"/>
      <c r="I24" s="5"/>
      <c r="J24" s="5"/>
      <c r="K24" s="5"/>
      <c r="L24" s="5"/>
      <c r="M24" s="5"/>
      <c r="N24" s="5"/>
      <c r="O24" s="5"/>
      <c r="P24" s="5"/>
    </row>
    <row r="25" spans="1:17" x14ac:dyDescent="0.2">
      <c r="A25" s="2" t="s">
        <v>42</v>
      </c>
      <c r="B25" s="2" t="s">
        <v>41</v>
      </c>
      <c r="C25" s="5"/>
      <c r="D25" s="5"/>
      <c r="E25" s="5"/>
      <c r="F25" s="5"/>
      <c r="G25" s="5"/>
      <c r="H25" s="5"/>
      <c r="I25" s="5"/>
      <c r="J25" s="5"/>
      <c r="K25" s="5"/>
      <c r="L25" s="5"/>
      <c r="M25" s="5"/>
      <c r="N25" s="5"/>
      <c r="O25" s="5"/>
      <c r="P25" s="5"/>
    </row>
    <row r="26" spans="1:17" x14ac:dyDescent="0.2">
      <c r="A26" s="2" t="s">
        <v>43</v>
      </c>
      <c r="B26" s="2" t="s">
        <v>41</v>
      </c>
      <c r="C26" s="5">
        <v>131</v>
      </c>
      <c r="D26" s="5">
        <v>36</v>
      </c>
      <c r="E26" s="5">
        <v>50</v>
      </c>
      <c r="F26" s="5">
        <v>7</v>
      </c>
      <c r="G26" s="5">
        <v>6</v>
      </c>
      <c r="H26" s="5">
        <v>7</v>
      </c>
      <c r="I26" s="5">
        <v>5</v>
      </c>
      <c r="J26" s="5">
        <v>12</v>
      </c>
      <c r="K26" s="5">
        <v>13</v>
      </c>
      <c r="L26" s="5">
        <v>6</v>
      </c>
      <c r="M26" s="5">
        <v>5</v>
      </c>
      <c r="N26" s="5"/>
      <c r="O26" s="5">
        <v>3</v>
      </c>
      <c r="P26" s="5">
        <v>27</v>
      </c>
      <c r="Q26" s="6">
        <f>SUM(C26:P26)</f>
        <v>308</v>
      </c>
    </row>
    <row r="27" spans="1:17" x14ac:dyDescent="0.2">
      <c r="A27" s="2" t="s">
        <v>44</v>
      </c>
      <c r="B27" s="2" t="s">
        <v>45</v>
      </c>
      <c r="C27" s="5">
        <v>234</v>
      </c>
      <c r="D27" s="5">
        <v>107</v>
      </c>
      <c r="E27" s="5">
        <v>73</v>
      </c>
      <c r="F27" s="5">
        <v>14</v>
      </c>
      <c r="G27" s="5">
        <v>12</v>
      </c>
      <c r="H27" s="5">
        <v>12</v>
      </c>
      <c r="I27" s="5">
        <v>11</v>
      </c>
      <c r="J27" s="5">
        <v>13</v>
      </c>
      <c r="K27" s="5">
        <v>17</v>
      </c>
      <c r="L27" s="5">
        <v>4</v>
      </c>
      <c r="M27" s="5">
        <v>5</v>
      </c>
      <c r="N27" s="5">
        <v>10</v>
      </c>
      <c r="O27" s="5">
        <v>5</v>
      </c>
      <c r="P27" s="5">
        <v>14</v>
      </c>
      <c r="Q27" s="6">
        <f>SUM(C27:P27)</f>
        <v>531</v>
      </c>
    </row>
    <row r="28" spans="1:17" x14ac:dyDescent="0.2">
      <c r="A28" s="2" t="s">
        <v>46</v>
      </c>
      <c r="B28" s="2" t="s">
        <v>45</v>
      </c>
      <c r="C28" s="5">
        <v>240</v>
      </c>
      <c r="D28" s="5">
        <v>159</v>
      </c>
      <c r="E28" s="5">
        <v>34</v>
      </c>
      <c r="F28" s="5">
        <v>5</v>
      </c>
      <c r="G28" s="5">
        <v>7</v>
      </c>
      <c r="H28" s="5">
        <v>6</v>
      </c>
      <c r="I28" s="5">
        <v>6</v>
      </c>
      <c r="J28" s="5">
        <v>6</v>
      </c>
      <c r="K28" s="5">
        <v>8</v>
      </c>
      <c r="L28" s="5">
        <v>5</v>
      </c>
      <c r="M28" s="5">
        <v>1</v>
      </c>
      <c r="N28" s="5">
        <v>12</v>
      </c>
      <c r="O28" s="5">
        <v>3</v>
      </c>
      <c r="P28" s="5">
        <v>9</v>
      </c>
      <c r="Q28" s="6">
        <f>SUM(C28:P28)</f>
        <v>501</v>
      </c>
    </row>
    <row r="29" spans="1:17" x14ac:dyDescent="0.2">
      <c r="A29" s="3" t="s">
        <v>47</v>
      </c>
      <c r="B29" s="3" t="s">
        <v>48</v>
      </c>
      <c r="C29" s="5">
        <v>41</v>
      </c>
      <c r="D29" s="5">
        <v>20</v>
      </c>
      <c r="E29" s="5">
        <v>16</v>
      </c>
      <c r="F29" s="5">
        <v>3</v>
      </c>
      <c r="G29" s="5">
        <v>10</v>
      </c>
      <c r="H29" s="5">
        <v>2</v>
      </c>
      <c r="I29" s="5">
        <v>3</v>
      </c>
      <c r="J29" s="5">
        <v>6</v>
      </c>
      <c r="K29" s="5">
        <v>5</v>
      </c>
      <c r="L29" s="5">
        <v>2</v>
      </c>
      <c r="M29" s="5"/>
      <c r="N29" s="5"/>
      <c r="O29" s="5">
        <v>1</v>
      </c>
      <c r="P29" s="5">
        <v>3</v>
      </c>
      <c r="Q29" s="6">
        <f>SUM(C29:P29)</f>
        <v>112</v>
      </c>
    </row>
    <row r="30" spans="1:17" x14ac:dyDescent="0.2">
      <c r="A30" s="3" t="s">
        <v>258</v>
      </c>
      <c r="B30" s="3" t="s">
        <v>49</v>
      </c>
      <c r="C30" s="5"/>
      <c r="D30" s="5"/>
      <c r="E30" s="5"/>
      <c r="F30" s="5"/>
      <c r="G30" s="5"/>
      <c r="H30" s="5"/>
      <c r="I30" s="5"/>
      <c r="J30" s="5"/>
      <c r="K30" s="5"/>
      <c r="L30" s="5"/>
      <c r="M30" s="5"/>
      <c r="N30" s="5"/>
      <c r="O30" s="5"/>
      <c r="P30" s="5"/>
    </row>
    <row r="31" spans="1:17" x14ac:dyDescent="0.2">
      <c r="A31" s="3" t="s">
        <v>74</v>
      </c>
      <c r="B31" s="3" t="s">
        <v>51</v>
      </c>
      <c r="C31" s="5">
        <v>220</v>
      </c>
      <c r="D31" s="5">
        <v>156</v>
      </c>
      <c r="E31" s="5">
        <v>42</v>
      </c>
      <c r="F31" s="5">
        <v>5</v>
      </c>
      <c r="G31" s="5">
        <v>9</v>
      </c>
      <c r="H31" s="5">
        <v>2</v>
      </c>
      <c r="I31" s="5">
        <v>3</v>
      </c>
      <c r="J31" s="5">
        <v>7</v>
      </c>
      <c r="K31" s="5">
        <v>5</v>
      </c>
      <c r="L31" s="5">
        <v>8</v>
      </c>
      <c r="M31" s="5">
        <v>4</v>
      </c>
      <c r="N31" s="5">
        <v>10</v>
      </c>
      <c r="O31" s="5">
        <v>4</v>
      </c>
      <c r="P31" s="5">
        <v>7</v>
      </c>
      <c r="Q31" s="6">
        <f>SUM(C31:P31)</f>
        <v>482</v>
      </c>
    </row>
    <row r="32" spans="1:17" x14ac:dyDescent="0.2">
      <c r="A32" s="3" t="s">
        <v>53</v>
      </c>
      <c r="B32" s="3" t="s">
        <v>51</v>
      </c>
      <c r="C32" s="5">
        <v>358</v>
      </c>
      <c r="D32" s="5">
        <v>152</v>
      </c>
      <c r="E32" s="5">
        <v>133</v>
      </c>
      <c r="F32" s="5">
        <v>13</v>
      </c>
      <c r="G32" s="5">
        <v>20</v>
      </c>
      <c r="H32" s="5">
        <v>10</v>
      </c>
      <c r="I32" s="5">
        <v>14</v>
      </c>
      <c r="J32" s="5">
        <v>25</v>
      </c>
      <c r="K32" s="5">
        <v>24</v>
      </c>
      <c r="L32" s="5">
        <v>9</v>
      </c>
      <c r="M32" s="5">
        <v>15</v>
      </c>
      <c r="N32" s="5">
        <v>26</v>
      </c>
      <c r="O32" s="5">
        <v>8</v>
      </c>
      <c r="P32" s="5">
        <v>46</v>
      </c>
      <c r="Q32" s="6">
        <f>SUM(C32:P32)</f>
        <v>853</v>
      </c>
    </row>
    <row r="33" spans="1:17" x14ac:dyDescent="0.2">
      <c r="A33" s="3" t="s">
        <v>54</v>
      </c>
      <c r="B33" s="3" t="s">
        <v>55</v>
      </c>
      <c r="C33" s="5"/>
      <c r="D33" s="5"/>
      <c r="E33" s="5"/>
      <c r="F33" s="5"/>
      <c r="G33" s="5"/>
      <c r="H33" s="5"/>
      <c r="I33" s="5"/>
      <c r="J33" s="5"/>
      <c r="K33" s="5"/>
      <c r="L33" s="5"/>
      <c r="M33" s="5"/>
      <c r="N33" s="5"/>
      <c r="O33" s="5"/>
      <c r="P33" s="5"/>
    </row>
    <row r="34" spans="1:17" x14ac:dyDescent="0.2">
      <c r="A34" s="3" t="s">
        <v>56</v>
      </c>
      <c r="B34" s="3" t="s">
        <v>57</v>
      </c>
      <c r="C34" s="5"/>
      <c r="D34" s="5"/>
      <c r="E34" s="5"/>
      <c r="F34" s="5"/>
      <c r="G34" s="5"/>
      <c r="H34" s="5"/>
      <c r="I34" s="5"/>
      <c r="J34" s="5"/>
      <c r="K34" s="5"/>
      <c r="L34" s="5"/>
      <c r="M34" s="5"/>
      <c r="N34" s="5"/>
      <c r="O34" s="5"/>
      <c r="P34" s="5"/>
    </row>
    <row r="35" spans="1:17" s="20" customFormat="1" x14ac:dyDescent="0.2">
      <c r="A35" s="17" t="s">
        <v>58</v>
      </c>
      <c r="B35" s="17" t="s">
        <v>59</v>
      </c>
      <c r="C35" s="18"/>
      <c r="D35" s="18"/>
      <c r="E35" s="18"/>
      <c r="F35" s="18"/>
      <c r="G35" s="18"/>
      <c r="H35" s="18"/>
      <c r="I35" s="18">
        <v>1</v>
      </c>
      <c r="J35" s="18"/>
      <c r="K35" s="18"/>
      <c r="L35" s="18"/>
      <c r="M35" s="18"/>
      <c r="N35" s="18"/>
      <c r="O35" s="18"/>
      <c r="P35" s="18"/>
      <c r="Q35" s="19"/>
    </row>
    <row r="36" spans="1:17" x14ac:dyDescent="0.2">
      <c r="A36" s="3" t="s">
        <v>60</v>
      </c>
      <c r="B36" s="3" t="s">
        <v>61</v>
      </c>
      <c r="C36" s="5">
        <v>251</v>
      </c>
      <c r="D36" s="5">
        <v>168</v>
      </c>
      <c r="E36" s="5">
        <v>32</v>
      </c>
      <c r="F36" s="5">
        <v>4</v>
      </c>
      <c r="G36" s="5">
        <v>7</v>
      </c>
      <c r="H36" s="5">
        <v>3</v>
      </c>
      <c r="I36" s="5">
        <v>6</v>
      </c>
      <c r="J36" s="5">
        <v>4</v>
      </c>
      <c r="K36" s="5">
        <v>9</v>
      </c>
      <c r="L36" s="5">
        <v>3</v>
      </c>
      <c r="M36" s="5">
        <v>3</v>
      </c>
      <c r="N36" s="5">
        <v>9</v>
      </c>
      <c r="O36" s="5">
        <v>5</v>
      </c>
      <c r="P36" s="5">
        <v>10</v>
      </c>
      <c r="Q36" s="6">
        <f>SUM(C36:P36)</f>
        <v>514</v>
      </c>
    </row>
    <row r="37" spans="1:17" x14ac:dyDescent="0.2">
      <c r="A37" s="3" t="s">
        <v>62</v>
      </c>
      <c r="B37" s="3" t="s">
        <v>61</v>
      </c>
      <c r="C37" s="5">
        <v>29</v>
      </c>
      <c r="D37" s="5">
        <v>11</v>
      </c>
      <c r="E37" s="5">
        <v>5</v>
      </c>
      <c r="F37" s="5"/>
      <c r="G37" s="5">
        <v>2</v>
      </c>
      <c r="H37" s="5">
        <v>2</v>
      </c>
      <c r="I37" s="5">
        <v>1</v>
      </c>
      <c r="J37" s="5">
        <v>2</v>
      </c>
      <c r="K37" s="5">
        <v>1</v>
      </c>
      <c r="L37" s="5"/>
      <c r="M37" s="5">
        <v>1</v>
      </c>
      <c r="N37" s="5">
        <v>7</v>
      </c>
      <c r="O37" s="5"/>
      <c r="P37" s="5">
        <v>4</v>
      </c>
      <c r="Q37" s="6">
        <f>SUM(C37:P37)</f>
        <v>65</v>
      </c>
    </row>
    <row r="38" spans="1:17" x14ac:dyDescent="0.2">
      <c r="A38" s="3" t="s">
        <v>63</v>
      </c>
      <c r="B38" s="3" t="s">
        <v>64</v>
      </c>
      <c r="C38" s="5"/>
      <c r="D38" s="5">
        <v>1</v>
      </c>
      <c r="E38" s="5"/>
      <c r="F38" s="5"/>
      <c r="G38" s="5"/>
      <c r="H38" s="5"/>
      <c r="I38" s="5"/>
      <c r="J38" s="5"/>
      <c r="K38" s="5"/>
      <c r="L38" s="5"/>
      <c r="M38" s="5"/>
      <c r="N38" s="5"/>
      <c r="O38" s="5"/>
      <c r="P38" s="5"/>
    </row>
    <row r="39" spans="1:17" x14ac:dyDescent="0.2">
      <c r="A39" s="3" t="s">
        <v>65</v>
      </c>
      <c r="B39" s="3" t="s">
        <v>64</v>
      </c>
      <c r="C39" s="5">
        <v>205</v>
      </c>
      <c r="D39" s="5">
        <v>80</v>
      </c>
      <c r="E39" s="5">
        <v>54</v>
      </c>
      <c r="F39" s="5">
        <v>9</v>
      </c>
      <c r="G39" s="5">
        <v>11</v>
      </c>
      <c r="H39" s="5">
        <v>6</v>
      </c>
      <c r="I39" s="5">
        <v>9</v>
      </c>
      <c r="J39" s="5">
        <v>19</v>
      </c>
      <c r="K39" s="5">
        <v>8</v>
      </c>
      <c r="L39" s="5">
        <v>5</v>
      </c>
      <c r="M39" s="5">
        <v>7</v>
      </c>
      <c r="N39" s="5">
        <v>25</v>
      </c>
      <c r="O39" s="5">
        <v>7</v>
      </c>
      <c r="P39" s="5">
        <v>18</v>
      </c>
      <c r="Q39" s="6">
        <f t="shared" ref="Q39:Q45" si="1">SUM(C39:P39)</f>
        <v>463</v>
      </c>
    </row>
    <row r="40" spans="1:17" x14ac:dyDescent="0.2">
      <c r="A40" s="3" t="s">
        <v>66</v>
      </c>
      <c r="B40" s="3" t="s">
        <v>64</v>
      </c>
      <c r="C40" s="5">
        <v>172</v>
      </c>
      <c r="D40" s="5">
        <v>31</v>
      </c>
      <c r="E40" s="5">
        <v>40</v>
      </c>
      <c r="F40" s="5">
        <v>2</v>
      </c>
      <c r="G40" s="5">
        <v>12</v>
      </c>
      <c r="H40" s="5">
        <v>8</v>
      </c>
      <c r="I40" s="5">
        <v>3</v>
      </c>
      <c r="J40" s="5">
        <v>11</v>
      </c>
      <c r="K40" s="5">
        <v>6</v>
      </c>
      <c r="L40" s="5">
        <v>4</v>
      </c>
      <c r="M40" s="5">
        <v>1</v>
      </c>
      <c r="N40" s="5">
        <v>20</v>
      </c>
      <c r="O40" s="5">
        <v>1</v>
      </c>
      <c r="P40" s="5">
        <v>68</v>
      </c>
      <c r="Q40" s="6">
        <f t="shared" si="1"/>
        <v>379</v>
      </c>
    </row>
    <row r="41" spans="1:17" x14ac:dyDescent="0.2">
      <c r="A41" s="3" t="s">
        <v>67</v>
      </c>
      <c r="B41" s="3" t="s">
        <v>68</v>
      </c>
      <c r="C41" s="5">
        <v>19</v>
      </c>
      <c r="D41" s="5">
        <v>8</v>
      </c>
      <c r="E41" s="5">
        <v>4</v>
      </c>
      <c r="F41" s="5"/>
      <c r="G41" s="5">
        <v>1</v>
      </c>
      <c r="H41" s="5"/>
      <c r="I41" s="5"/>
      <c r="J41" s="5">
        <v>1</v>
      </c>
      <c r="K41" s="5"/>
      <c r="L41" s="5"/>
      <c r="M41" s="5">
        <v>1</v>
      </c>
      <c r="N41" s="5">
        <v>1</v>
      </c>
      <c r="O41" s="5"/>
      <c r="P41" s="5">
        <v>2</v>
      </c>
      <c r="Q41" s="6">
        <f t="shared" si="1"/>
        <v>37</v>
      </c>
    </row>
    <row r="42" spans="1:17" x14ac:dyDescent="0.2">
      <c r="A42" s="14" t="s">
        <v>69</v>
      </c>
      <c r="B42" s="3" t="s">
        <v>68</v>
      </c>
      <c r="C42" s="5">
        <v>84</v>
      </c>
      <c r="D42" s="5">
        <v>40</v>
      </c>
      <c r="E42" s="5">
        <v>19</v>
      </c>
      <c r="F42" s="5">
        <v>3</v>
      </c>
      <c r="G42" s="5">
        <v>7</v>
      </c>
      <c r="H42" s="5"/>
      <c r="I42" s="5"/>
      <c r="J42" s="5">
        <v>4</v>
      </c>
      <c r="K42" s="5">
        <v>6</v>
      </c>
      <c r="L42" s="5">
        <v>5</v>
      </c>
      <c r="M42" s="5"/>
      <c r="N42" s="5">
        <v>1</v>
      </c>
      <c r="O42" s="5">
        <v>1</v>
      </c>
      <c r="P42" s="5">
        <v>3</v>
      </c>
      <c r="Q42" s="6">
        <f t="shared" si="1"/>
        <v>173</v>
      </c>
    </row>
    <row r="43" spans="1:17" x14ac:dyDescent="0.2">
      <c r="A43" s="14" t="s">
        <v>70</v>
      </c>
      <c r="B43" s="3" t="s">
        <v>68</v>
      </c>
      <c r="C43" s="5">
        <v>48</v>
      </c>
      <c r="D43" s="5">
        <v>23</v>
      </c>
      <c r="E43" s="5">
        <v>6</v>
      </c>
      <c r="F43" s="5">
        <v>2</v>
      </c>
      <c r="G43" s="5">
        <v>2</v>
      </c>
      <c r="H43" s="5"/>
      <c r="I43" s="5"/>
      <c r="J43" s="5">
        <v>5</v>
      </c>
      <c r="K43" s="5">
        <v>3</v>
      </c>
      <c r="L43" s="5">
        <v>1</v>
      </c>
      <c r="M43" s="5"/>
      <c r="N43" s="5">
        <v>3</v>
      </c>
      <c r="O43" s="5">
        <v>3</v>
      </c>
      <c r="P43" s="5">
        <v>1</v>
      </c>
      <c r="Q43" s="6">
        <f t="shared" si="1"/>
        <v>97</v>
      </c>
    </row>
    <row r="44" spans="1:17" x14ac:dyDescent="0.2">
      <c r="A44" s="3" t="s">
        <v>71</v>
      </c>
      <c r="B44" s="3" t="s">
        <v>68</v>
      </c>
      <c r="C44" s="5">
        <v>87</v>
      </c>
      <c r="D44" s="5">
        <v>66</v>
      </c>
      <c r="E44" s="5">
        <v>7</v>
      </c>
      <c r="F44" s="5">
        <v>2</v>
      </c>
      <c r="G44" s="5"/>
      <c r="H44" s="5"/>
      <c r="I44" s="5"/>
      <c r="J44" s="5">
        <v>11</v>
      </c>
      <c r="K44" s="5">
        <v>2</v>
      </c>
      <c r="L44" s="5">
        <v>2</v>
      </c>
      <c r="M44" s="5"/>
      <c r="N44" s="5"/>
      <c r="O44" s="5">
        <v>3</v>
      </c>
      <c r="P44" s="5">
        <f>SUM(C44:O44)</f>
        <v>180</v>
      </c>
      <c r="Q44" s="6">
        <f t="shared" si="1"/>
        <v>360</v>
      </c>
    </row>
    <row r="45" spans="1:17" x14ac:dyDescent="0.2">
      <c r="A45" s="3" t="s">
        <v>232</v>
      </c>
      <c r="B45" s="3" t="s">
        <v>72</v>
      </c>
      <c r="C45" s="5">
        <v>32</v>
      </c>
      <c r="D45" s="5">
        <v>26</v>
      </c>
      <c r="E45" s="5">
        <v>4</v>
      </c>
      <c r="F45" s="5"/>
      <c r="G45" s="5">
        <v>2</v>
      </c>
      <c r="H45" s="5"/>
      <c r="I45" s="5"/>
      <c r="J45" s="5"/>
      <c r="K45" s="5">
        <v>1</v>
      </c>
      <c r="L45" s="5"/>
      <c r="M45" s="5"/>
      <c r="N45" s="5"/>
      <c r="O45" s="5"/>
      <c r="P45" s="5"/>
      <c r="Q45" s="6">
        <f t="shared" si="1"/>
        <v>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5513-6285-1348-BB99-D3E4B543F4F5}">
  <dimension ref="A1:BG43"/>
  <sheetViews>
    <sheetView topLeftCell="AX1" workbookViewId="0">
      <pane ySplit="4" topLeftCell="A5" activePane="bottomLeft" state="frozen"/>
      <selection pane="bottomLeft" activeCell="B45" sqref="B45"/>
    </sheetView>
  </sheetViews>
  <sheetFormatPr baseColWidth="10" defaultRowHeight="16" x14ac:dyDescent="0.2"/>
  <cols>
    <col min="1" max="1" width="33.5" style="2" customWidth="1"/>
    <col min="2" max="2" width="25.83203125" style="2" customWidth="1"/>
    <col min="3" max="3" width="13.1640625" style="6" customWidth="1"/>
    <col min="4" max="4" width="13.6640625" style="6" customWidth="1"/>
    <col min="5" max="5" width="18.33203125" style="6" customWidth="1"/>
    <col min="6" max="6" width="11.33203125" style="6" customWidth="1"/>
    <col min="7" max="7" width="16.5" style="6" customWidth="1"/>
    <col min="8" max="8" width="18" style="6" customWidth="1"/>
    <col min="9" max="9" width="19.5" style="6" customWidth="1"/>
    <col min="10" max="10" width="10.83203125" style="6"/>
    <col min="11" max="11" width="19.5" style="6" customWidth="1"/>
    <col min="12" max="17" width="10.83203125" style="6"/>
    <col min="18" max="18" width="14.6640625" style="6" customWidth="1"/>
    <col min="19" max="25" width="10.83203125" style="6"/>
    <col min="26" max="26" width="32.5" style="6" customWidth="1"/>
    <col min="27" max="27" width="17.83203125" style="6" customWidth="1"/>
    <col min="28" max="28" width="18.5" style="6" customWidth="1"/>
    <col min="29" max="32" width="10.83203125" style="6"/>
    <col min="33" max="33" width="22.1640625" style="6" customWidth="1"/>
    <col min="34" max="34" width="18" style="6" customWidth="1"/>
    <col min="35" max="36" width="10.83203125" style="6"/>
    <col min="37" max="37" width="25.1640625" style="6" customWidth="1"/>
    <col min="38" max="38" width="21" style="6" customWidth="1"/>
    <col min="39" max="39" width="12.5" style="6" customWidth="1"/>
    <col min="40" max="40" width="10.83203125" style="6"/>
    <col min="41" max="41" width="12" style="6" customWidth="1"/>
    <col min="42" max="47" width="10.83203125" style="6"/>
    <col min="48" max="48" width="16.1640625" style="6" customWidth="1"/>
    <col min="49" max="50" width="10.83203125" style="6"/>
    <col min="51" max="51" width="13" style="6" customWidth="1"/>
    <col min="52" max="53" width="10.83203125" style="6"/>
    <col min="54" max="54" width="15.6640625" style="6" customWidth="1"/>
    <col min="55" max="59" width="10.83203125" style="6"/>
    <col min="60" max="16384" width="10.83203125" style="2"/>
  </cols>
  <sheetData>
    <row r="1" spans="1:59" x14ac:dyDescent="0.2">
      <c r="H1" s="23" t="s">
        <v>256</v>
      </c>
    </row>
    <row r="2" spans="1:59" x14ac:dyDescent="0.2">
      <c r="H2" s="6" t="s">
        <v>260</v>
      </c>
    </row>
    <row r="4" spans="1:59" x14ac:dyDescent="0.2">
      <c r="A4" s="1" t="s">
        <v>0</v>
      </c>
      <c r="B4" s="1" t="s">
        <v>1</v>
      </c>
      <c r="C4" s="7" t="s">
        <v>75</v>
      </c>
      <c r="D4" s="7" t="s">
        <v>254</v>
      </c>
      <c r="E4" s="7" t="s">
        <v>255</v>
      </c>
      <c r="F4" s="8" t="s">
        <v>76</v>
      </c>
      <c r="G4" s="8" t="s">
        <v>77</v>
      </c>
      <c r="H4" s="8" t="s">
        <v>78</v>
      </c>
      <c r="I4" s="8" t="s">
        <v>79</v>
      </c>
      <c r="J4" s="8" t="s">
        <v>80</v>
      </c>
      <c r="K4" s="8" t="s">
        <v>81</v>
      </c>
      <c r="L4" s="8" t="s">
        <v>82</v>
      </c>
      <c r="M4" s="8" t="s">
        <v>83</v>
      </c>
      <c r="N4" s="8" t="s">
        <v>84</v>
      </c>
      <c r="O4" s="8" t="s">
        <v>85</v>
      </c>
      <c r="P4" s="9" t="s">
        <v>86</v>
      </c>
      <c r="Q4" s="9" t="s">
        <v>87</v>
      </c>
      <c r="R4" s="9" t="s">
        <v>88</v>
      </c>
      <c r="S4" s="9" t="s">
        <v>89</v>
      </c>
      <c r="T4" s="9" t="s">
        <v>90</v>
      </c>
      <c r="U4" s="9" t="s">
        <v>91</v>
      </c>
      <c r="V4" s="9" t="s">
        <v>92</v>
      </c>
      <c r="W4" s="9" t="s">
        <v>93</v>
      </c>
      <c r="X4" s="9" t="s">
        <v>94</v>
      </c>
      <c r="Y4" s="9" t="s">
        <v>95</v>
      </c>
      <c r="Z4" s="9" t="s">
        <v>96</v>
      </c>
      <c r="AA4" s="10" t="s">
        <v>97</v>
      </c>
      <c r="AB4" s="10" t="s">
        <v>98</v>
      </c>
      <c r="AC4" s="10" t="s">
        <v>99</v>
      </c>
      <c r="AD4" s="10" t="s">
        <v>100</v>
      </c>
      <c r="AE4" s="10" t="s">
        <v>101</v>
      </c>
      <c r="AF4" s="10" t="s">
        <v>102</v>
      </c>
      <c r="AG4" s="10" t="s">
        <v>103</v>
      </c>
      <c r="AH4" s="10" t="s">
        <v>104</v>
      </c>
      <c r="AI4" s="10" t="s">
        <v>105</v>
      </c>
      <c r="AJ4" s="10" t="s">
        <v>106</v>
      </c>
      <c r="AK4" s="10" t="s">
        <v>107</v>
      </c>
      <c r="AL4" s="11" t="s">
        <v>168</v>
      </c>
      <c r="AM4" s="11" t="s">
        <v>108</v>
      </c>
      <c r="AN4" s="11" t="s">
        <v>109</v>
      </c>
      <c r="AO4" s="11" t="s">
        <v>110</v>
      </c>
      <c r="AP4" s="11" t="s">
        <v>111</v>
      </c>
      <c r="AQ4" s="11" t="s">
        <v>112</v>
      </c>
      <c r="AR4" s="11" t="s">
        <v>113</v>
      </c>
      <c r="AS4" s="11" t="s">
        <v>114</v>
      </c>
      <c r="AT4" s="11" t="s">
        <v>115</v>
      </c>
      <c r="AU4" s="11" t="s">
        <v>116</v>
      </c>
      <c r="AV4" s="11" t="s">
        <v>117</v>
      </c>
      <c r="AW4" s="12" t="s">
        <v>118</v>
      </c>
      <c r="AX4" s="13" t="s">
        <v>119</v>
      </c>
      <c r="AY4" s="13" t="s">
        <v>120</v>
      </c>
      <c r="AZ4" s="13" t="s">
        <v>121</v>
      </c>
      <c r="BA4" s="13" t="s">
        <v>122</v>
      </c>
      <c r="BB4" s="13" t="s">
        <v>123</v>
      </c>
      <c r="BC4" s="13" t="s">
        <v>124</v>
      </c>
      <c r="BD4" s="13" t="s">
        <v>125</v>
      </c>
      <c r="BE4" s="13" t="s">
        <v>126</v>
      </c>
      <c r="BF4" s="13" t="s">
        <v>127</v>
      </c>
      <c r="BG4" s="13" t="s">
        <v>128</v>
      </c>
    </row>
    <row r="5" spans="1:59" x14ac:dyDescent="0.2">
      <c r="A5" s="2" t="s">
        <v>16</v>
      </c>
      <c r="B5" s="2" t="s">
        <v>17</v>
      </c>
      <c r="C5" s="6">
        <f t="shared" ref="C5:C22" si="0">SUM(D5:E5)</f>
        <v>247</v>
      </c>
      <c r="D5" s="6">
        <v>239</v>
      </c>
      <c r="E5" s="6">
        <v>8</v>
      </c>
      <c r="F5" s="6">
        <v>34</v>
      </c>
      <c r="G5" s="6">
        <v>19</v>
      </c>
      <c r="H5" s="6">
        <v>21</v>
      </c>
      <c r="I5" s="6">
        <v>10</v>
      </c>
      <c r="J5" s="6">
        <v>6</v>
      </c>
      <c r="K5" s="6">
        <v>19</v>
      </c>
      <c r="L5" s="6">
        <v>12</v>
      </c>
      <c r="M5" s="6">
        <v>7</v>
      </c>
      <c r="N5" s="6">
        <v>8</v>
      </c>
      <c r="O5" s="6">
        <v>23</v>
      </c>
      <c r="P5" s="6">
        <v>12</v>
      </c>
      <c r="Q5" s="6">
        <v>20</v>
      </c>
      <c r="R5" s="6">
        <v>39</v>
      </c>
      <c r="S5" s="6">
        <v>12</v>
      </c>
      <c r="T5" s="6">
        <v>52</v>
      </c>
      <c r="U5" s="6">
        <v>21</v>
      </c>
      <c r="V5" s="6">
        <v>7</v>
      </c>
      <c r="W5" s="6">
        <v>7</v>
      </c>
      <c r="X5" s="6">
        <v>21</v>
      </c>
      <c r="Y5" s="6">
        <v>5</v>
      </c>
      <c r="Z5" s="6">
        <v>1</v>
      </c>
      <c r="AA5" s="6">
        <v>27</v>
      </c>
      <c r="AB5" s="6">
        <v>25</v>
      </c>
      <c r="AC5" s="6">
        <v>16</v>
      </c>
      <c r="AD5" s="6">
        <v>16</v>
      </c>
      <c r="AE5" s="6">
        <v>14</v>
      </c>
      <c r="AF5" s="6">
        <v>22</v>
      </c>
      <c r="AG5" s="6">
        <v>12</v>
      </c>
      <c r="AH5" s="6">
        <v>23</v>
      </c>
      <c r="AI5" s="6">
        <v>26</v>
      </c>
      <c r="AJ5" s="6">
        <v>9</v>
      </c>
      <c r="AK5" s="6">
        <v>35</v>
      </c>
      <c r="AL5" s="6">
        <v>58</v>
      </c>
      <c r="AM5" s="6">
        <v>23</v>
      </c>
      <c r="AN5" s="6">
        <v>22</v>
      </c>
      <c r="AO5" s="6">
        <v>16</v>
      </c>
      <c r="AP5" s="6">
        <v>19</v>
      </c>
      <c r="AQ5" s="6">
        <v>23</v>
      </c>
      <c r="AR5" s="6">
        <v>28</v>
      </c>
      <c r="AS5" s="6">
        <v>19</v>
      </c>
      <c r="AT5" s="6">
        <v>22</v>
      </c>
      <c r="AU5" s="6">
        <v>30</v>
      </c>
      <c r="AV5" s="6">
        <v>3</v>
      </c>
      <c r="AW5" s="6">
        <v>480</v>
      </c>
      <c r="AX5" s="6">
        <v>63</v>
      </c>
      <c r="AY5" s="6">
        <v>39</v>
      </c>
      <c r="AZ5" s="6">
        <v>19</v>
      </c>
      <c r="BA5" s="6">
        <v>27</v>
      </c>
      <c r="BB5" s="6">
        <v>51</v>
      </c>
      <c r="BC5" s="6">
        <v>32</v>
      </c>
      <c r="BD5" s="6">
        <v>30</v>
      </c>
      <c r="BE5" s="6">
        <v>39</v>
      </c>
      <c r="BF5" s="6">
        <v>39</v>
      </c>
      <c r="BG5" s="6">
        <v>23</v>
      </c>
    </row>
    <row r="6" spans="1:59" x14ac:dyDescent="0.2">
      <c r="A6" s="2" t="s">
        <v>18</v>
      </c>
      <c r="B6" s="2" t="s">
        <v>17</v>
      </c>
      <c r="C6" s="6">
        <f t="shared" si="0"/>
        <v>508</v>
      </c>
      <c r="D6" s="6">
        <v>491</v>
      </c>
      <c r="E6" s="6">
        <v>17</v>
      </c>
      <c r="F6" s="6">
        <v>60</v>
      </c>
      <c r="G6" s="6">
        <v>29</v>
      </c>
      <c r="H6" s="6">
        <v>34</v>
      </c>
      <c r="I6" s="6">
        <v>17</v>
      </c>
      <c r="J6" s="6">
        <v>30</v>
      </c>
      <c r="K6" s="6">
        <v>24</v>
      </c>
      <c r="L6" s="6">
        <v>24</v>
      </c>
      <c r="M6" s="6">
        <v>10</v>
      </c>
      <c r="N6" s="6">
        <v>19</v>
      </c>
      <c r="O6" s="6">
        <v>43</v>
      </c>
      <c r="P6" s="6">
        <v>44</v>
      </c>
      <c r="Q6" s="6">
        <v>44</v>
      </c>
      <c r="R6" s="6">
        <v>61</v>
      </c>
      <c r="S6" s="6">
        <v>52</v>
      </c>
      <c r="T6" s="6">
        <v>64</v>
      </c>
      <c r="U6" s="6">
        <v>35</v>
      </c>
      <c r="V6" s="6">
        <v>34</v>
      </c>
      <c r="W6" s="6">
        <v>30</v>
      </c>
      <c r="X6" s="6">
        <v>43</v>
      </c>
      <c r="Y6" s="6">
        <v>14</v>
      </c>
      <c r="Z6" s="6">
        <v>7</v>
      </c>
      <c r="AA6" s="6">
        <v>42</v>
      </c>
      <c r="AB6" s="6">
        <v>56</v>
      </c>
      <c r="AC6" s="6">
        <v>48</v>
      </c>
      <c r="AD6" s="6">
        <v>65</v>
      </c>
      <c r="AE6" s="6">
        <v>22</v>
      </c>
      <c r="AF6" s="6">
        <v>58</v>
      </c>
      <c r="AG6" s="6">
        <v>44</v>
      </c>
      <c r="AH6" s="6">
        <v>38</v>
      </c>
      <c r="AI6" s="6">
        <v>36</v>
      </c>
      <c r="AJ6" s="6">
        <v>54</v>
      </c>
      <c r="AK6" s="6">
        <v>59</v>
      </c>
      <c r="AL6" s="6">
        <v>81</v>
      </c>
      <c r="AM6" s="6">
        <v>30</v>
      </c>
      <c r="AN6" s="6">
        <v>28</v>
      </c>
      <c r="AO6" s="6">
        <v>37</v>
      </c>
      <c r="AP6" s="6">
        <v>35</v>
      </c>
      <c r="AQ6" s="6">
        <v>38</v>
      </c>
      <c r="AR6" s="6">
        <v>43</v>
      </c>
      <c r="AS6" s="6">
        <v>20</v>
      </c>
      <c r="AT6" s="6">
        <v>41</v>
      </c>
      <c r="AU6" s="6">
        <v>49</v>
      </c>
      <c r="AV6" s="6">
        <v>10</v>
      </c>
      <c r="AW6" s="6">
        <v>847</v>
      </c>
      <c r="AX6" s="6">
        <v>40</v>
      </c>
      <c r="AY6" s="6">
        <v>66</v>
      </c>
      <c r="AZ6" s="6">
        <v>24</v>
      </c>
      <c r="BA6" s="6">
        <v>44</v>
      </c>
      <c r="BB6" s="6">
        <v>60</v>
      </c>
      <c r="BC6" s="6">
        <v>62</v>
      </c>
      <c r="BD6" s="6">
        <v>48</v>
      </c>
      <c r="BE6" s="6">
        <v>58</v>
      </c>
      <c r="BF6" s="6">
        <v>53</v>
      </c>
      <c r="BG6" s="6">
        <v>31</v>
      </c>
    </row>
    <row r="7" spans="1:59" x14ac:dyDescent="0.2">
      <c r="A7" s="2" t="s">
        <v>19</v>
      </c>
      <c r="B7" s="2" t="s">
        <v>17</v>
      </c>
      <c r="C7" s="6">
        <f t="shared" si="0"/>
        <v>126</v>
      </c>
      <c r="D7" s="6">
        <v>118</v>
      </c>
      <c r="E7" s="6">
        <v>8</v>
      </c>
      <c r="F7" s="6">
        <v>9</v>
      </c>
      <c r="G7" s="6">
        <v>5</v>
      </c>
      <c r="H7" s="6">
        <v>9</v>
      </c>
      <c r="I7" s="6">
        <v>1</v>
      </c>
      <c r="J7" s="6">
        <v>10</v>
      </c>
      <c r="K7" s="6">
        <v>8</v>
      </c>
      <c r="L7" s="6">
        <v>12</v>
      </c>
      <c r="M7" s="6">
        <v>2</v>
      </c>
      <c r="N7" s="6">
        <v>6</v>
      </c>
      <c r="O7" s="6">
        <v>13</v>
      </c>
      <c r="P7" s="6">
        <v>8</v>
      </c>
      <c r="Q7" s="6">
        <v>11</v>
      </c>
      <c r="R7" s="6">
        <v>12</v>
      </c>
      <c r="S7" s="6">
        <v>16</v>
      </c>
      <c r="T7" s="6">
        <v>28</v>
      </c>
      <c r="U7" s="6">
        <v>25</v>
      </c>
      <c r="V7" s="6">
        <v>7</v>
      </c>
      <c r="W7" s="6">
        <v>7</v>
      </c>
      <c r="X7" s="6">
        <v>9</v>
      </c>
      <c r="Y7" s="6">
        <v>3</v>
      </c>
      <c r="Z7" s="6">
        <v>5</v>
      </c>
      <c r="AA7" s="6">
        <v>7</v>
      </c>
      <c r="AB7" s="6">
        <v>13</v>
      </c>
      <c r="AC7" s="6">
        <v>13</v>
      </c>
      <c r="AD7" s="6">
        <v>14</v>
      </c>
      <c r="AE7" s="6">
        <v>3</v>
      </c>
      <c r="AF7" s="6">
        <v>6</v>
      </c>
      <c r="AG7" s="6">
        <v>14</v>
      </c>
      <c r="AH7" s="6">
        <v>19</v>
      </c>
      <c r="AI7" s="6">
        <v>5</v>
      </c>
      <c r="AJ7" s="6">
        <v>13</v>
      </c>
      <c r="AK7" s="6">
        <v>19</v>
      </c>
      <c r="AL7" s="6">
        <v>17</v>
      </c>
      <c r="AM7" s="6">
        <v>18</v>
      </c>
      <c r="AN7" s="6">
        <v>12</v>
      </c>
      <c r="AO7" s="6">
        <v>9</v>
      </c>
      <c r="AP7" s="6">
        <v>10</v>
      </c>
      <c r="AQ7" s="6">
        <v>11</v>
      </c>
      <c r="AR7" s="6">
        <v>17</v>
      </c>
      <c r="AS7" s="6">
        <v>18</v>
      </c>
      <c r="AT7" s="6">
        <v>16</v>
      </c>
      <c r="AU7" s="6">
        <v>15</v>
      </c>
      <c r="AV7" s="6">
        <v>10</v>
      </c>
      <c r="AW7" s="6">
        <v>261</v>
      </c>
      <c r="AX7" s="6">
        <v>15</v>
      </c>
      <c r="AY7" s="6">
        <v>17</v>
      </c>
      <c r="AZ7" s="6">
        <v>11</v>
      </c>
      <c r="BA7" s="6">
        <v>12</v>
      </c>
      <c r="BB7" s="6">
        <v>19</v>
      </c>
      <c r="BC7" s="6">
        <v>24</v>
      </c>
      <c r="BD7" s="6">
        <v>1</v>
      </c>
      <c r="BE7" s="6">
        <v>19</v>
      </c>
      <c r="BF7" s="6">
        <v>24</v>
      </c>
      <c r="BG7" s="6">
        <v>12</v>
      </c>
    </row>
    <row r="8" spans="1:59" x14ac:dyDescent="0.2">
      <c r="A8" s="2" t="s">
        <v>20</v>
      </c>
      <c r="B8" s="2" t="s">
        <v>17</v>
      </c>
      <c r="C8" s="6">
        <f t="shared" si="0"/>
        <v>214</v>
      </c>
      <c r="D8" s="6">
        <v>206</v>
      </c>
      <c r="E8" s="6">
        <v>8</v>
      </c>
      <c r="F8" s="6">
        <v>31</v>
      </c>
      <c r="G8" s="6">
        <v>17</v>
      </c>
      <c r="H8" s="6">
        <v>30</v>
      </c>
      <c r="I8" s="6">
        <v>11</v>
      </c>
      <c r="J8" s="6">
        <v>14</v>
      </c>
      <c r="K8" s="6">
        <v>18</v>
      </c>
      <c r="L8" s="6">
        <v>19</v>
      </c>
      <c r="M8" s="6">
        <v>11</v>
      </c>
      <c r="N8" s="6">
        <v>23</v>
      </c>
      <c r="O8" s="6">
        <v>20</v>
      </c>
      <c r="P8" s="6">
        <v>5</v>
      </c>
      <c r="Q8" s="6">
        <v>18</v>
      </c>
      <c r="R8" s="6">
        <v>24</v>
      </c>
      <c r="S8" s="6">
        <v>10</v>
      </c>
      <c r="T8" s="6">
        <v>38</v>
      </c>
      <c r="U8" s="6">
        <v>6</v>
      </c>
      <c r="V8" s="6">
        <v>6</v>
      </c>
      <c r="W8" s="6">
        <v>2</v>
      </c>
      <c r="X8" s="6">
        <v>12</v>
      </c>
      <c r="Y8" s="6">
        <v>10</v>
      </c>
      <c r="Z8" s="6">
        <v>2</v>
      </c>
      <c r="AA8" s="6">
        <v>9</v>
      </c>
      <c r="AB8" s="6">
        <v>24</v>
      </c>
      <c r="AC8" s="6">
        <v>17</v>
      </c>
      <c r="AD8" s="6">
        <v>10</v>
      </c>
      <c r="AE8" s="6">
        <v>14</v>
      </c>
      <c r="AF8" s="6">
        <v>20</v>
      </c>
      <c r="AG8" s="6">
        <v>21</v>
      </c>
      <c r="AH8" s="6">
        <v>13</v>
      </c>
      <c r="AI8" s="6">
        <v>18</v>
      </c>
      <c r="AJ8" s="6">
        <v>15</v>
      </c>
      <c r="AK8" s="6">
        <v>19</v>
      </c>
      <c r="AL8" s="6">
        <v>36</v>
      </c>
      <c r="AM8" s="6">
        <v>22</v>
      </c>
      <c r="AN8" s="6">
        <v>18</v>
      </c>
      <c r="AO8" s="6">
        <v>13</v>
      </c>
      <c r="AP8" s="6">
        <v>24</v>
      </c>
      <c r="AQ8" s="6">
        <v>13</v>
      </c>
      <c r="AR8" s="6">
        <v>13</v>
      </c>
      <c r="AS8" s="6">
        <v>10</v>
      </c>
      <c r="AT8" s="6">
        <v>23</v>
      </c>
      <c r="AU8" s="6">
        <v>23</v>
      </c>
      <c r="AV8" s="6">
        <v>2</v>
      </c>
      <c r="AW8" s="6">
        <v>438</v>
      </c>
      <c r="AX8" s="6">
        <v>36</v>
      </c>
      <c r="AY8" s="6">
        <v>24</v>
      </c>
      <c r="AZ8" s="6">
        <v>14</v>
      </c>
      <c r="BA8" s="6">
        <v>15</v>
      </c>
      <c r="BB8" s="6">
        <v>23</v>
      </c>
      <c r="BC8" s="6">
        <v>28</v>
      </c>
      <c r="BD8" s="6">
        <v>14</v>
      </c>
      <c r="BE8" s="6">
        <v>30</v>
      </c>
      <c r="BF8" s="6">
        <v>26</v>
      </c>
      <c r="BG8" s="6">
        <v>17</v>
      </c>
    </row>
    <row r="9" spans="1:59" x14ac:dyDescent="0.2">
      <c r="A9" s="2" t="s">
        <v>21</v>
      </c>
      <c r="B9" s="2" t="s">
        <v>17</v>
      </c>
      <c r="C9" s="6">
        <f t="shared" si="0"/>
        <v>293</v>
      </c>
      <c r="D9" s="6">
        <v>281</v>
      </c>
      <c r="E9" s="6">
        <v>12</v>
      </c>
      <c r="F9" s="6">
        <v>63</v>
      </c>
      <c r="G9" s="6">
        <v>20</v>
      </c>
      <c r="H9" s="6">
        <v>26</v>
      </c>
      <c r="I9" s="6">
        <v>12</v>
      </c>
      <c r="J9" s="6">
        <v>21</v>
      </c>
      <c r="K9" s="6">
        <v>12</v>
      </c>
      <c r="L9" s="6">
        <v>15</v>
      </c>
      <c r="M9" s="6">
        <v>7</v>
      </c>
      <c r="N9" s="6">
        <v>15</v>
      </c>
      <c r="O9" s="6">
        <v>29</v>
      </c>
      <c r="P9" s="6">
        <v>29</v>
      </c>
      <c r="Q9" s="6">
        <v>21</v>
      </c>
      <c r="R9" s="6">
        <v>29</v>
      </c>
      <c r="S9" s="6">
        <v>29</v>
      </c>
      <c r="T9" s="6">
        <v>67</v>
      </c>
      <c r="U9" s="6">
        <v>26</v>
      </c>
      <c r="V9" s="6">
        <v>11</v>
      </c>
      <c r="W9" s="6">
        <v>16</v>
      </c>
      <c r="X9" s="6">
        <v>19</v>
      </c>
      <c r="Y9" s="6">
        <v>14</v>
      </c>
      <c r="Z9" s="6">
        <v>4</v>
      </c>
      <c r="AA9" s="6">
        <v>16</v>
      </c>
      <c r="AB9" s="6">
        <v>32</v>
      </c>
      <c r="AC9" s="6">
        <v>16</v>
      </c>
      <c r="AD9" s="6">
        <v>11</v>
      </c>
      <c r="AE9" s="6">
        <v>18</v>
      </c>
      <c r="AF9" s="6">
        <v>22</v>
      </c>
      <c r="AG9" s="6">
        <v>20</v>
      </c>
      <c r="AH9" s="6">
        <v>24</v>
      </c>
      <c r="AI9" s="6">
        <v>39</v>
      </c>
      <c r="AJ9" s="6">
        <v>18</v>
      </c>
      <c r="AK9" s="6">
        <v>30</v>
      </c>
      <c r="AL9" s="6">
        <v>76</v>
      </c>
      <c r="AM9" s="6">
        <v>12</v>
      </c>
      <c r="AN9" s="6">
        <v>24</v>
      </c>
      <c r="AO9" s="6">
        <v>22</v>
      </c>
      <c r="AP9" s="6">
        <v>26</v>
      </c>
      <c r="AQ9" s="6">
        <v>23</v>
      </c>
      <c r="AR9" s="6">
        <v>44</v>
      </c>
      <c r="AS9" s="6">
        <v>21</v>
      </c>
      <c r="AT9" s="6">
        <v>31</v>
      </c>
      <c r="AU9" s="6">
        <v>25</v>
      </c>
      <c r="AV9" s="6">
        <v>5</v>
      </c>
      <c r="AW9" s="6">
        <v>701</v>
      </c>
      <c r="AX9" s="6">
        <v>26</v>
      </c>
      <c r="AY9" s="6">
        <v>45</v>
      </c>
      <c r="AZ9" s="6">
        <v>30</v>
      </c>
      <c r="BA9" s="6">
        <v>27</v>
      </c>
      <c r="BB9" s="6">
        <v>40</v>
      </c>
      <c r="BC9" s="6">
        <v>48</v>
      </c>
      <c r="BD9" s="6">
        <v>30</v>
      </c>
      <c r="BE9" s="6">
        <v>54</v>
      </c>
      <c r="BF9" s="6">
        <v>47</v>
      </c>
      <c r="BG9" s="6">
        <v>48</v>
      </c>
    </row>
    <row r="10" spans="1:59" x14ac:dyDescent="0.2">
      <c r="A10" s="2" t="s">
        <v>22</v>
      </c>
      <c r="B10" s="2" t="s">
        <v>17</v>
      </c>
      <c r="C10" s="6">
        <f t="shared" si="0"/>
        <v>307</v>
      </c>
      <c r="D10" s="6">
        <v>297</v>
      </c>
      <c r="E10" s="6">
        <v>10</v>
      </c>
      <c r="F10" s="6">
        <v>28</v>
      </c>
      <c r="G10" s="6">
        <v>14</v>
      </c>
      <c r="H10" s="6">
        <v>12</v>
      </c>
      <c r="I10" s="6">
        <v>3</v>
      </c>
      <c r="J10" s="6">
        <v>10</v>
      </c>
      <c r="K10" s="6">
        <v>7</v>
      </c>
      <c r="L10" s="6">
        <v>15</v>
      </c>
      <c r="M10" s="6">
        <v>4</v>
      </c>
      <c r="N10" s="6">
        <v>11</v>
      </c>
      <c r="O10" s="6">
        <v>20</v>
      </c>
      <c r="P10" s="6">
        <v>7</v>
      </c>
      <c r="Q10" s="6">
        <v>17</v>
      </c>
      <c r="R10" s="6">
        <v>16</v>
      </c>
      <c r="S10" s="6">
        <v>8</v>
      </c>
      <c r="T10" s="6">
        <v>52</v>
      </c>
      <c r="U10" s="6">
        <v>15</v>
      </c>
      <c r="V10" s="6">
        <v>4</v>
      </c>
      <c r="W10" s="6">
        <v>8</v>
      </c>
      <c r="X10" s="6">
        <v>17</v>
      </c>
      <c r="Y10" s="6">
        <v>6</v>
      </c>
      <c r="Z10" s="6">
        <v>2</v>
      </c>
      <c r="AA10" s="6">
        <v>9</v>
      </c>
      <c r="AB10" s="6">
        <v>28</v>
      </c>
      <c r="AC10" s="6">
        <v>13</v>
      </c>
      <c r="AD10" s="6">
        <v>6</v>
      </c>
      <c r="AE10" s="6">
        <v>10</v>
      </c>
      <c r="AF10" s="6">
        <v>19</v>
      </c>
      <c r="AG10" s="6">
        <v>13</v>
      </c>
      <c r="AH10" s="6">
        <v>17</v>
      </c>
      <c r="AI10" s="6">
        <v>20</v>
      </c>
      <c r="AJ10" s="6">
        <v>19</v>
      </c>
      <c r="AK10" s="6">
        <v>26</v>
      </c>
      <c r="AL10" s="6">
        <v>47</v>
      </c>
      <c r="AM10" s="6">
        <v>9</v>
      </c>
      <c r="AN10" s="6">
        <v>23</v>
      </c>
      <c r="AO10" s="6">
        <v>15</v>
      </c>
      <c r="AP10" s="6">
        <v>23</v>
      </c>
      <c r="AQ10" s="6">
        <v>21</v>
      </c>
      <c r="AR10" s="6">
        <v>38</v>
      </c>
      <c r="AS10" s="6">
        <v>11</v>
      </c>
      <c r="AT10" s="6">
        <v>19</v>
      </c>
      <c r="AU10" s="6">
        <v>19</v>
      </c>
      <c r="AV10" s="6">
        <v>5</v>
      </c>
      <c r="AW10" s="6">
        <v>429</v>
      </c>
      <c r="AX10" s="6">
        <v>32</v>
      </c>
      <c r="AY10" s="6">
        <v>24</v>
      </c>
      <c r="AZ10" s="6">
        <v>27</v>
      </c>
      <c r="BA10" s="6">
        <v>29</v>
      </c>
      <c r="BB10" s="6">
        <v>35</v>
      </c>
      <c r="BC10" s="6">
        <v>42</v>
      </c>
      <c r="BD10" s="6">
        <v>18</v>
      </c>
      <c r="BE10" s="6">
        <v>36</v>
      </c>
      <c r="BF10" s="6">
        <v>22</v>
      </c>
      <c r="BG10" s="6">
        <v>20</v>
      </c>
    </row>
    <row r="11" spans="1:59" x14ac:dyDescent="0.2">
      <c r="A11" s="2" t="s">
        <v>23</v>
      </c>
      <c r="B11" s="2" t="s">
        <v>17</v>
      </c>
      <c r="C11" s="6">
        <f t="shared" si="0"/>
        <v>136</v>
      </c>
      <c r="D11" s="6">
        <v>128</v>
      </c>
      <c r="E11" s="6">
        <v>8</v>
      </c>
      <c r="F11" s="6">
        <v>13</v>
      </c>
      <c r="G11" s="6">
        <v>7</v>
      </c>
      <c r="H11" s="6">
        <v>12</v>
      </c>
      <c r="I11" s="6">
        <v>3</v>
      </c>
      <c r="J11" s="6">
        <v>6</v>
      </c>
      <c r="K11" s="6">
        <v>5</v>
      </c>
      <c r="L11" s="6">
        <v>8</v>
      </c>
      <c r="M11" s="6">
        <v>2</v>
      </c>
      <c r="N11" s="6">
        <v>2</v>
      </c>
      <c r="O11" s="6">
        <v>17</v>
      </c>
      <c r="P11" s="6">
        <v>9</v>
      </c>
      <c r="Q11" s="6">
        <v>19</v>
      </c>
      <c r="R11" s="6">
        <v>18</v>
      </c>
      <c r="S11" s="6">
        <v>13</v>
      </c>
      <c r="T11" s="6">
        <v>46</v>
      </c>
      <c r="U11" s="6">
        <v>2</v>
      </c>
      <c r="V11" s="6">
        <v>5</v>
      </c>
      <c r="W11" s="6">
        <v>4</v>
      </c>
      <c r="X11" s="6">
        <v>11</v>
      </c>
      <c r="Y11" s="6">
        <v>5</v>
      </c>
      <c r="AA11" s="6">
        <v>7</v>
      </c>
      <c r="AB11" s="6">
        <v>16</v>
      </c>
      <c r="AC11" s="6">
        <v>11</v>
      </c>
      <c r="AD11" s="6">
        <v>17</v>
      </c>
      <c r="AE11" s="6">
        <v>7</v>
      </c>
      <c r="AF11" s="6">
        <v>19</v>
      </c>
      <c r="AG11" s="6">
        <v>12</v>
      </c>
      <c r="AH11" s="6">
        <v>9</v>
      </c>
      <c r="AI11" s="6">
        <v>15</v>
      </c>
      <c r="AJ11" s="6">
        <v>7</v>
      </c>
      <c r="AK11" s="6">
        <v>24</v>
      </c>
      <c r="AL11" s="6">
        <v>33</v>
      </c>
      <c r="AM11" s="6">
        <v>8</v>
      </c>
      <c r="AN11" s="6">
        <v>14</v>
      </c>
      <c r="AO11" s="6">
        <v>17</v>
      </c>
      <c r="AP11" s="6">
        <v>13</v>
      </c>
      <c r="AQ11" s="6">
        <v>10</v>
      </c>
      <c r="AR11" s="6">
        <v>9</v>
      </c>
      <c r="AS11" s="6">
        <v>8</v>
      </c>
      <c r="AT11" s="6">
        <v>18</v>
      </c>
      <c r="AU11" s="6">
        <v>14</v>
      </c>
      <c r="AV11" s="6">
        <v>3</v>
      </c>
      <c r="AW11" s="6">
        <v>319</v>
      </c>
      <c r="AX11" s="6">
        <v>25</v>
      </c>
      <c r="AY11" s="6">
        <v>14</v>
      </c>
      <c r="AZ11" s="6">
        <v>7</v>
      </c>
      <c r="BA11" s="6">
        <v>10</v>
      </c>
      <c r="BB11" s="6">
        <v>14</v>
      </c>
      <c r="BC11" s="6">
        <v>23</v>
      </c>
      <c r="BD11" s="6">
        <v>12</v>
      </c>
      <c r="BE11" s="6">
        <v>24</v>
      </c>
      <c r="BF11" s="6">
        <v>23</v>
      </c>
      <c r="BG11" s="6">
        <v>13</v>
      </c>
    </row>
    <row r="12" spans="1:59" x14ac:dyDescent="0.2">
      <c r="A12" s="2" t="s">
        <v>24</v>
      </c>
      <c r="B12" s="2" t="s">
        <v>17</v>
      </c>
      <c r="C12" s="6">
        <f t="shared" si="0"/>
        <v>216</v>
      </c>
      <c r="D12" s="6">
        <v>206</v>
      </c>
      <c r="E12" s="6">
        <v>10</v>
      </c>
      <c r="F12" s="6">
        <v>38</v>
      </c>
      <c r="G12" s="6">
        <v>22</v>
      </c>
      <c r="H12" s="6">
        <v>27</v>
      </c>
      <c r="I12" s="6">
        <v>13</v>
      </c>
      <c r="J12" s="6">
        <v>15</v>
      </c>
      <c r="K12" s="6">
        <v>10</v>
      </c>
      <c r="L12" s="6">
        <v>12</v>
      </c>
      <c r="M12" s="6">
        <v>4</v>
      </c>
      <c r="N12" s="6">
        <v>15</v>
      </c>
      <c r="O12" s="6">
        <v>22</v>
      </c>
      <c r="P12" s="6">
        <v>9</v>
      </c>
      <c r="Q12" s="6">
        <v>23</v>
      </c>
      <c r="R12" s="6">
        <v>11</v>
      </c>
      <c r="S12" s="6">
        <v>7</v>
      </c>
      <c r="T12" s="6">
        <v>12</v>
      </c>
      <c r="U12" s="6">
        <v>13</v>
      </c>
      <c r="V12" s="6">
        <v>13</v>
      </c>
      <c r="W12" s="6">
        <v>4</v>
      </c>
      <c r="X12" s="6">
        <v>17</v>
      </c>
      <c r="Y12" s="6">
        <v>12</v>
      </c>
      <c r="Z12" s="6">
        <v>4</v>
      </c>
      <c r="AA12" s="6">
        <v>9</v>
      </c>
      <c r="AB12" s="6">
        <v>19</v>
      </c>
      <c r="AC12" s="6">
        <v>11</v>
      </c>
      <c r="AD12" s="6">
        <v>11</v>
      </c>
      <c r="AE12" s="6">
        <v>6</v>
      </c>
      <c r="AF12" s="6">
        <v>24</v>
      </c>
      <c r="AG12" s="6">
        <v>17</v>
      </c>
      <c r="AH12" s="6">
        <v>17</v>
      </c>
      <c r="AI12" s="6">
        <v>14</v>
      </c>
      <c r="AJ12" s="6">
        <v>17</v>
      </c>
      <c r="AK12" s="6">
        <v>25</v>
      </c>
      <c r="AL12" s="6">
        <v>32</v>
      </c>
      <c r="AM12" s="6">
        <v>6</v>
      </c>
      <c r="AN12" s="6">
        <v>10</v>
      </c>
      <c r="AO12" s="6">
        <v>14</v>
      </c>
      <c r="AP12" s="6">
        <v>16</v>
      </c>
      <c r="AQ12" s="6">
        <v>12</v>
      </c>
      <c r="AR12" s="6">
        <v>25</v>
      </c>
      <c r="AS12" s="6">
        <v>5</v>
      </c>
      <c r="AT12" s="6">
        <v>15</v>
      </c>
      <c r="AU12" s="6">
        <v>18</v>
      </c>
      <c r="AV12" s="6">
        <v>4</v>
      </c>
      <c r="AW12" s="6">
        <v>241</v>
      </c>
      <c r="AX12" s="6">
        <v>14</v>
      </c>
      <c r="AY12" s="6">
        <v>16</v>
      </c>
      <c r="AZ12" s="6">
        <v>15</v>
      </c>
      <c r="BA12" s="6">
        <v>11</v>
      </c>
      <c r="BB12" s="6">
        <v>18</v>
      </c>
      <c r="BC12" s="6">
        <v>14</v>
      </c>
      <c r="BD12" s="6">
        <v>12</v>
      </c>
      <c r="BE12" s="6">
        <v>18</v>
      </c>
      <c r="BF12" s="6">
        <v>19</v>
      </c>
      <c r="BG12" s="6">
        <v>8</v>
      </c>
    </row>
    <row r="13" spans="1:59" x14ac:dyDescent="0.2">
      <c r="A13" s="2" t="s">
        <v>25</v>
      </c>
      <c r="B13" s="2" t="s">
        <v>17</v>
      </c>
      <c r="C13" s="6">
        <f t="shared" si="0"/>
        <v>362</v>
      </c>
      <c r="D13" s="6">
        <v>352</v>
      </c>
      <c r="E13" s="6">
        <v>10</v>
      </c>
      <c r="F13" s="6">
        <v>26</v>
      </c>
      <c r="G13" s="6">
        <v>12</v>
      </c>
      <c r="H13" s="6">
        <v>13</v>
      </c>
      <c r="I13" s="6">
        <v>15</v>
      </c>
      <c r="J13" s="6">
        <v>15</v>
      </c>
      <c r="K13" s="6">
        <v>18</v>
      </c>
      <c r="L13" s="6">
        <v>26</v>
      </c>
      <c r="M13" s="6">
        <v>13</v>
      </c>
      <c r="N13" s="6">
        <v>19</v>
      </c>
      <c r="O13" s="6">
        <v>31</v>
      </c>
      <c r="P13" s="6">
        <v>15</v>
      </c>
      <c r="Q13" s="6">
        <v>33</v>
      </c>
      <c r="R13" s="6">
        <v>44</v>
      </c>
      <c r="S13" s="6">
        <v>13</v>
      </c>
      <c r="T13" s="6">
        <v>61</v>
      </c>
      <c r="U13" s="6">
        <v>27</v>
      </c>
      <c r="V13" s="6">
        <v>11</v>
      </c>
      <c r="W13" s="6">
        <v>7</v>
      </c>
      <c r="X13" s="6">
        <v>28</v>
      </c>
      <c r="Y13" s="6">
        <v>11</v>
      </c>
      <c r="Z13" s="6">
        <v>1</v>
      </c>
      <c r="AA13" s="6">
        <v>24</v>
      </c>
      <c r="AB13" s="6">
        <v>25</v>
      </c>
      <c r="AC13" s="6">
        <v>26</v>
      </c>
      <c r="AD13" s="6">
        <v>45</v>
      </c>
      <c r="AE13" s="6">
        <v>28</v>
      </c>
      <c r="AF13" s="6">
        <v>39</v>
      </c>
      <c r="AG13" s="6">
        <v>26</v>
      </c>
      <c r="AH13" s="6">
        <v>32</v>
      </c>
      <c r="AI13" s="6">
        <v>28</v>
      </c>
      <c r="AJ13" s="6">
        <v>24</v>
      </c>
      <c r="AK13" s="6">
        <v>39</v>
      </c>
      <c r="AL13" s="6">
        <v>66</v>
      </c>
      <c r="AM13" s="6">
        <v>26</v>
      </c>
      <c r="AN13" s="6">
        <v>23</v>
      </c>
      <c r="AO13" s="6">
        <v>27</v>
      </c>
      <c r="AP13" s="6">
        <v>25</v>
      </c>
      <c r="AQ13" s="6">
        <v>24</v>
      </c>
      <c r="AR13" s="6">
        <v>38</v>
      </c>
      <c r="AS13" s="6">
        <v>19</v>
      </c>
      <c r="AT13" s="6">
        <v>29</v>
      </c>
      <c r="AU13" s="6">
        <v>43</v>
      </c>
      <c r="AV13" s="6">
        <v>10</v>
      </c>
      <c r="AW13" s="6">
        <v>480</v>
      </c>
      <c r="AX13" s="6">
        <v>31</v>
      </c>
      <c r="AY13" s="6">
        <v>57</v>
      </c>
      <c r="AZ13" s="6">
        <v>25</v>
      </c>
      <c r="BA13" s="6">
        <v>39</v>
      </c>
      <c r="BB13" s="6">
        <v>57</v>
      </c>
      <c r="BC13" s="6">
        <v>31</v>
      </c>
      <c r="BD13" s="6">
        <v>24</v>
      </c>
      <c r="BE13" s="6">
        <v>59</v>
      </c>
      <c r="BF13" s="6">
        <v>47</v>
      </c>
      <c r="BG13" s="6">
        <v>37</v>
      </c>
    </row>
    <row r="14" spans="1:59" x14ac:dyDescent="0.2">
      <c r="A14" s="2" t="s">
        <v>26</v>
      </c>
      <c r="B14" s="2" t="s">
        <v>17</v>
      </c>
      <c r="C14" s="6">
        <f t="shared" si="0"/>
        <v>331</v>
      </c>
      <c r="D14" s="6">
        <v>318</v>
      </c>
      <c r="E14" s="6">
        <v>13</v>
      </c>
      <c r="F14" s="6">
        <v>48</v>
      </c>
      <c r="G14" s="6">
        <v>31</v>
      </c>
      <c r="H14" s="6">
        <v>33</v>
      </c>
      <c r="I14" s="6">
        <v>6</v>
      </c>
      <c r="J14" s="6">
        <v>10</v>
      </c>
      <c r="K14" s="6">
        <v>7</v>
      </c>
      <c r="L14" s="6">
        <v>12</v>
      </c>
      <c r="M14" s="6">
        <v>8</v>
      </c>
      <c r="N14" s="6">
        <v>15</v>
      </c>
      <c r="O14" s="6">
        <v>18</v>
      </c>
      <c r="P14" s="6">
        <v>12</v>
      </c>
      <c r="Q14" s="6">
        <v>24</v>
      </c>
      <c r="R14" s="6">
        <v>25</v>
      </c>
      <c r="S14" s="6">
        <v>25</v>
      </c>
      <c r="T14" s="6">
        <v>54</v>
      </c>
      <c r="U14" s="6">
        <v>21</v>
      </c>
      <c r="V14" s="6">
        <v>16</v>
      </c>
      <c r="W14" s="6">
        <v>8</v>
      </c>
      <c r="X14" s="6">
        <v>21</v>
      </c>
      <c r="Y14" s="6">
        <v>10</v>
      </c>
      <c r="Z14" s="6">
        <v>2</v>
      </c>
      <c r="AA14" s="6">
        <v>16</v>
      </c>
      <c r="AB14" s="6">
        <v>31</v>
      </c>
      <c r="AC14" s="6">
        <v>15</v>
      </c>
      <c r="AD14" s="6">
        <v>9</v>
      </c>
      <c r="AE14" s="6">
        <v>22</v>
      </c>
      <c r="AF14" s="6">
        <v>27</v>
      </c>
      <c r="AG14" s="6">
        <v>20</v>
      </c>
      <c r="AH14" s="6">
        <v>20</v>
      </c>
      <c r="AI14" s="6">
        <v>27</v>
      </c>
      <c r="AJ14" s="6">
        <v>35</v>
      </c>
      <c r="AK14" s="6">
        <v>29</v>
      </c>
      <c r="AL14" s="6">
        <v>60</v>
      </c>
      <c r="AM14" s="6">
        <v>16</v>
      </c>
      <c r="AN14" s="6">
        <v>14</v>
      </c>
      <c r="AO14" s="6">
        <v>13</v>
      </c>
      <c r="AP14" s="6">
        <v>14</v>
      </c>
      <c r="AQ14" s="6">
        <v>29</v>
      </c>
      <c r="AR14" s="6">
        <v>21</v>
      </c>
      <c r="AT14" s="6">
        <v>23</v>
      </c>
      <c r="AU14" s="6">
        <v>16</v>
      </c>
      <c r="AV14" s="6">
        <v>3</v>
      </c>
      <c r="AW14" s="6">
        <v>560</v>
      </c>
      <c r="AX14" s="6">
        <v>37</v>
      </c>
      <c r="AY14" s="6">
        <v>15</v>
      </c>
      <c r="AZ14" s="6">
        <v>24</v>
      </c>
      <c r="BA14" s="6">
        <v>17</v>
      </c>
      <c r="BB14" s="6">
        <v>19</v>
      </c>
      <c r="BC14" s="6">
        <v>56</v>
      </c>
      <c r="BD14" s="6">
        <v>19</v>
      </c>
      <c r="BE14" s="6">
        <v>38</v>
      </c>
      <c r="BF14" s="6">
        <v>36</v>
      </c>
      <c r="BG14" s="6">
        <v>25</v>
      </c>
    </row>
    <row r="15" spans="1:59" x14ac:dyDescent="0.2">
      <c r="A15" s="2" t="s">
        <v>27</v>
      </c>
      <c r="B15" s="2" t="s">
        <v>17</v>
      </c>
      <c r="C15" s="6">
        <f t="shared" si="0"/>
        <v>250</v>
      </c>
      <c r="D15" s="6">
        <v>242</v>
      </c>
      <c r="E15" s="6">
        <v>8</v>
      </c>
      <c r="H15" s="6">
        <v>4</v>
      </c>
      <c r="I15" s="6">
        <v>2</v>
      </c>
      <c r="J15" s="6">
        <v>4</v>
      </c>
      <c r="K15" s="6">
        <v>12</v>
      </c>
      <c r="L15" s="6">
        <v>14</v>
      </c>
      <c r="M15" s="6">
        <v>3</v>
      </c>
      <c r="N15" s="6">
        <v>7</v>
      </c>
      <c r="O15" s="6">
        <v>17</v>
      </c>
      <c r="P15" s="6">
        <v>5</v>
      </c>
      <c r="Q15" s="6">
        <v>18</v>
      </c>
      <c r="R15" s="6">
        <v>37</v>
      </c>
      <c r="S15" s="6">
        <v>9</v>
      </c>
      <c r="T15" s="6">
        <v>48</v>
      </c>
      <c r="U15" s="6">
        <v>17</v>
      </c>
      <c r="V15" s="6">
        <v>16</v>
      </c>
      <c r="W15" s="6">
        <v>14</v>
      </c>
      <c r="X15" s="6">
        <v>15</v>
      </c>
      <c r="Y15" s="6">
        <v>9</v>
      </c>
      <c r="Z15" s="6">
        <v>3</v>
      </c>
      <c r="AA15" s="6">
        <v>11</v>
      </c>
      <c r="AB15" s="6">
        <v>23</v>
      </c>
      <c r="AC15" s="6">
        <v>15</v>
      </c>
      <c r="AD15" s="6">
        <v>9</v>
      </c>
      <c r="AE15" s="6">
        <v>11</v>
      </c>
      <c r="AF15" s="6">
        <v>14</v>
      </c>
      <c r="AG15" s="6">
        <v>8</v>
      </c>
      <c r="AH15" s="6">
        <v>12</v>
      </c>
      <c r="AI15" s="6">
        <v>17</v>
      </c>
      <c r="AJ15" s="6">
        <v>18</v>
      </c>
      <c r="AK15" s="6">
        <v>15</v>
      </c>
      <c r="AL15" s="6">
        <v>38</v>
      </c>
      <c r="AM15" s="6">
        <v>9</v>
      </c>
      <c r="AN15" s="6">
        <v>17</v>
      </c>
      <c r="AO15" s="6">
        <v>18</v>
      </c>
      <c r="AP15" s="6">
        <v>15</v>
      </c>
      <c r="AQ15" s="6">
        <v>19</v>
      </c>
      <c r="AR15" s="6">
        <v>25</v>
      </c>
      <c r="AS15" s="6">
        <v>5</v>
      </c>
      <c r="AT15" s="6">
        <v>22</v>
      </c>
      <c r="AU15" s="6">
        <v>21</v>
      </c>
      <c r="AV15" s="6">
        <v>9</v>
      </c>
      <c r="AW15" s="6">
        <v>351</v>
      </c>
      <c r="AX15" s="6">
        <v>29</v>
      </c>
      <c r="AY15" s="6">
        <v>26</v>
      </c>
      <c r="AZ15" s="6">
        <v>30</v>
      </c>
      <c r="BA15" s="6">
        <v>23</v>
      </c>
      <c r="BB15" s="6">
        <v>28</v>
      </c>
      <c r="BC15" s="6">
        <v>44</v>
      </c>
      <c r="BD15" s="6">
        <v>8</v>
      </c>
      <c r="BE15" s="6">
        <v>41</v>
      </c>
      <c r="BF15" s="6">
        <v>49</v>
      </c>
      <c r="BG15" s="6">
        <v>31</v>
      </c>
    </row>
    <row r="16" spans="1:59" x14ac:dyDescent="0.2">
      <c r="A16" s="2" t="s">
        <v>28</v>
      </c>
      <c r="B16" s="2" t="s">
        <v>17</v>
      </c>
      <c r="C16" s="6">
        <f t="shared" si="0"/>
        <v>165</v>
      </c>
      <c r="D16" s="6">
        <v>159</v>
      </c>
      <c r="E16" s="6">
        <v>6</v>
      </c>
      <c r="F16" s="6">
        <v>24</v>
      </c>
      <c r="G16" s="6">
        <v>13</v>
      </c>
      <c r="H16" s="6">
        <v>23</v>
      </c>
      <c r="I16" s="6">
        <v>13</v>
      </c>
      <c r="J16" s="6">
        <v>7</v>
      </c>
      <c r="K16" s="6">
        <v>11</v>
      </c>
      <c r="L16" s="6">
        <v>4</v>
      </c>
      <c r="M16" s="6">
        <v>8</v>
      </c>
      <c r="N16" s="6">
        <v>23</v>
      </c>
      <c r="O16" s="6">
        <v>13</v>
      </c>
      <c r="P16" s="6">
        <v>16</v>
      </c>
      <c r="Q16" s="6">
        <v>28</v>
      </c>
      <c r="R16" s="6">
        <v>32</v>
      </c>
      <c r="S16" s="6">
        <v>19</v>
      </c>
      <c r="T16" s="6">
        <v>35</v>
      </c>
      <c r="U16" s="6">
        <v>17</v>
      </c>
      <c r="V16" s="6">
        <v>14</v>
      </c>
      <c r="W16" s="6">
        <v>2</v>
      </c>
      <c r="X16" s="6">
        <v>13</v>
      </c>
      <c r="Y16" s="6">
        <v>7</v>
      </c>
      <c r="Z16" s="6">
        <v>2</v>
      </c>
      <c r="AA16" s="6">
        <v>8</v>
      </c>
      <c r="AB16" s="6">
        <v>29</v>
      </c>
      <c r="AC16" s="6">
        <v>15</v>
      </c>
      <c r="AD16" s="6">
        <v>18</v>
      </c>
      <c r="AE16" s="6">
        <v>12</v>
      </c>
      <c r="AF16" s="6">
        <v>21</v>
      </c>
      <c r="AG16" s="6">
        <v>12</v>
      </c>
      <c r="AH16" s="6">
        <v>12</v>
      </c>
      <c r="AI16" s="6">
        <v>14</v>
      </c>
      <c r="AJ16" s="6">
        <v>16</v>
      </c>
      <c r="AK16" s="6">
        <v>26</v>
      </c>
      <c r="AL16" s="6">
        <v>21</v>
      </c>
      <c r="AM16" s="6">
        <v>14</v>
      </c>
      <c r="AN16" s="6">
        <v>14</v>
      </c>
      <c r="AO16" s="6">
        <v>13</v>
      </c>
      <c r="AP16" s="6">
        <v>10</v>
      </c>
      <c r="AQ16" s="6">
        <v>12</v>
      </c>
      <c r="AR16" s="6">
        <v>12</v>
      </c>
      <c r="AS16" s="6">
        <v>11</v>
      </c>
      <c r="AT16" s="6">
        <v>17</v>
      </c>
      <c r="AU16" s="6">
        <v>18</v>
      </c>
      <c r="AV16" s="6">
        <v>5</v>
      </c>
      <c r="AW16" s="6">
        <v>307</v>
      </c>
      <c r="AX16" s="6">
        <v>33</v>
      </c>
      <c r="AY16" s="6">
        <v>18</v>
      </c>
      <c r="AZ16" s="6">
        <v>14</v>
      </c>
      <c r="BA16" s="6">
        <v>10</v>
      </c>
      <c r="BB16" s="6">
        <v>18</v>
      </c>
      <c r="BC16" s="6">
        <v>22</v>
      </c>
      <c r="BD16" s="6">
        <v>19</v>
      </c>
      <c r="BE16" s="6">
        <v>20</v>
      </c>
      <c r="BF16" s="6">
        <v>19</v>
      </c>
      <c r="BG16" s="6">
        <v>13</v>
      </c>
    </row>
    <row r="17" spans="1:59" x14ac:dyDescent="0.2">
      <c r="A17" s="2" t="s">
        <v>29</v>
      </c>
      <c r="B17" s="2" t="s">
        <v>17</v>
      </c>
      <c r="C17" s="6">
        <f t="shared" si="0"/>
        <v>108</v>
      </c>
      <c r="D17" s="6">
        <v>108</v>
      </c>
      <c r="F17" s="6">
        <v>4</v>
      </c>
      <c r="H17" s="6">
        <v>5</v>
      </c>
      <c r="I17" s="6">
        <v>3</v>
      </c>
      <c r="J17" s="6">
        <v>3</v>
      </c>
      <c r="K17" s="6">
        <v>2</v>
      </c>
      <c r="L17" s="6">
        <v>3</v>
      </c>
      <c r="M17" s="6">
        <v>3</v>
      </c>
      <c r="N17" s="6">
        <v>1</v>
      </c>
      <c r="O17" s="6">
        <v>2</v>
      </c>
      <c r="S17" s="6">
        <v>1</v>
      </c>
      <c r="V17" s="6">
        <v>2</v>
      </c>
      <c r="W17" s="6">
        <v>2</v>
      </c>
      <c r="X17" s="6">
        <v>1</v>
      </c>
      <c r="Y17" s="6">
        <v>2</v>
      </c>
      <c r="AB17" s="6">
        <v>1</v>
      </c>
      <c r="AC17" s="6">
        <v>2</v>
      </c>
      <c r="AD17" s="6">
        <v>3</v>
      </c>
      <c r="AI17" s="6">
        <v>1</v>
      </c>
      <c r="AK17" s="6">
        <v>1</v>
      </c>
      <c r="AL17" s="6">
        <v>2</v>
      </c>
      <c r="AM17" s="6">
        <v>1</v>
      </c>
      <c r="AP17" s="6">
        <v>1</v>
      </c>
      <c r="AQ17" s="6">
        <v>4</v>
      </c>
      <c r="AU17" s="6">
        <v>2</v>
      </c>
      <c r="AW17" s="6">
        <v>58</v>
      </c>
      <c r="AX17" s="6">
        <v>3</v>
      </c>
      <c r="AY17" s="6">
        <v>1</v>
      </c>
      <c r="AZ17" s="6">
        <v>5</v>
      </c>
      <c r="BB17" s="6">
        <v>1</v>
      </c>
      <c r="BD17" s="6">
        <v>2</v>
      </c>
      <c r="BF17" s="6">
        <v>2</v>
      </c>
      <c r="BG17" s="6">
        <v>2</v>
      </c>
    </row>
    <row r="18" spans="1:59" x14ac:dyDescent="0.2">
      <c r="A18" s="2" t="s">
        <v>30</v>
      </c>
      <c r="B18" s="2" t="s">
        <v>31</v>
      </c>
      <c r="C18" s="6">
        <f t="shared" si="0"/>
        <v>111</v>
      </c>
      <c r="D18" s="6">
        <v>106</v>
      </c>
      <c r="E18" s="6">
        <v>5</v>
      </c>
      <c r="F18" s="6">
        <v>13</v>
      </c>
      <c r="G18" s="6">
        <v>7</v>
      </c>
      <c r="H18" s="6">
        <v>8</v>
      </c>
      <c r="I18" s="6">
        <v>3</v>
      </c>
      <c r="J18" s="6">
        <v>7</v>
      </c>
      <c r="K18" s="6">
        <v>4</v>
      </c>
      <c r="L18" s="6">
        <v>7</v>
      </c>
      <c r="M18" s="6">
        <v>7</v>
      </c>
      <c r="N18" s="6">
        <v>6</v>
      </c>
      <c r="O18" s="6">
        <v>13</v>
      </c>
      <c r="P18" s="6">
        <v>6</v>
      </c>
      <c r="Q18" s="6">
        <v>13</v>
      </c>
      <c r="R18" s="6">
        <v>21</v>
      </c>
      <c r="S18" s="6">
        <v>4</v>
      </c>
      <c r="T18" s="6">
        <v>20</v>
      </c>
      <c r="U18" s="6">
        <v>5</v>
      </c>
      <c r="V18" s="6">
        <v>6</v>
      </c>
      <c r="W18" s="6">
        <v>2</v>
      </c>
      <c r="X18" s="6">
        <v>9</v>
      </c>
      <c r="Y18" s="6">
        <v>8</v>
      </c>
      <c r="Z18" s="6">
        <v>2</v>
      </c>
      <c r="AA18" s="6">
        <v>9</v>
      </c>
      <c r="AB18" s="6">
        <v>14</v>
      </c>
      <c r="AC18" s="6">
        <v>7</v>
      </c>
      <c r="AD18" s="6">
        <v>7</v>
      </c>
      <c r="AE18" s="6">
        <v>6</v>
      </c>
      <c r="AF18" s="6">
        <v>18</v>
      </c>
      <c r="AG18" s="6">
        <v>11</v>
      </c>
      <c r="AH18" s="6">
        <v>7</v>
      </c>
      <c r="AI18" s="6">
        <v>11</v>
      </c>
      <c r="AJ18" s="6">
        <v>16</v>
      </c>
      <c r="AK18" s="6">
        <v>14</v>
      </c>
      <c r="AL18" s="6">
        <v>19</v>
      </c>
      <c r="AM18" s="6">
        <v>9</v>
      </c>
      <c r="AN18" s="6">
        <v>12</v>
      </c>
      <c r="AO18" s="6">
        <v>14</v>
      </c>
      <c r="AP18" s="6">
        <v>12</v>
      </c>
      <c r="AQ18" s="6">
        <v>18</v>
      </c>
      <c r="AR18" s="6">
        <v>23</v>
      </c>
      <c r="AS18" s="6">
        <v>5</v>
      </c>
      <c r="AT18" s="6">
        <v>33</v>
      </c>
      <c r="AU18" s="6">
        <v>8</v>
      </c>
      <c r="AV18" s="6">
        <v>7</v>
      </c>
      <c r="AW18" s="6">
        <v>214</v>
      </c>
      <c r="AX18" s="6">
        <v>22</v>
      </c>
      <c r="AY18" s="6">
        <v>18</v>
      </c>
      <c r="AZ18" s="6">
        <v>18</v>
      </c>
      <c r="BA18" s="6">
        <v>16</v>
      </c>
      <c r="BB18" s="6">
        <v>16</v>
      </c>
      <c r="BC18" s="6">
        <v>23</v>
      </c>
      <c r="BD18" s="6">
        <v>13</v>
      </c>
      <c r="BE18" s="6">
        <v>21</v>
      </c>
      <c r="BF18" s="6">
        <v>14</v>
      </c>
      <c r="BG18" s="6">
        <v>16</v>
      </c>
    </row>
    <row r="19" spans="1:59" x14ac:dyDescent="0.2">
      <c r="A19" s="2" t="s">
        <v>32</v>
      </c>
      <c r="B19" s="2" t="s">
        <v>31</v>
      </c>
      <c r="C19" s="6">
        <f t="shared" si="0"/>
        <v>179</v>
      </c>
      <c r="D19" s="6">
        <v>175</v>
      </c>
      <c r="E19" s="6">
        <v>4</v>
      </c>
      <c r="F19" s="6">
        <v>23</v>
      </c>
      <c r="G19" s="6">
        <v>13</v>
      </c>
      <c r="H19" s="6">
        <v>10</v>
      </c>
      <c r="I19" s="6">
        <v>9</v>
      </c>
      <c r="J19" s="6">
        <v>7</v>
      </c>
      <c r="K19" s="6">
        <v>4</v>
      </c>
      <c r="L19" s="6">
        <v>4</v>
      </c>
      <c r="M19" s="6">
        <v>4</v>
      </c>
      <c r="N19" s="6">
        <v>5</v>
      </c>
      <c r="O19" s="6">
        <v>16</v>
      </c>
      <c r="P19" s="6">
        <v>9</v>
      </c>
      <c r="Q19" s="6">
        <v>17</v>
      </c>
      <c r="R19" s="6">
        <v>18</v>
      </c>
      <c r="S19" s="6">
        <v>10</v>
      </c>
      <c r="T19" s="6">
        <v>23</v>
      </c>
      <c r="U19" s="6">
        <v>5</v>
      </c>
      <c r="V19" s="6">
        <v>3</v>
      </c>
      <c r="W19" s="6">
        <v>3</v>
      </c>
      <c r="X19" s="6">
        <v>8</v>
      </c>
      <c r="Y19" s="6">
        <v>13</v>
      </c>
      <c r="Z19" s="6">
        <v>2</v>
      </c>
      <c r="AA19" s="6">
        <v>8</v>
      </c>
      <c r="AB19" s="6">
        <v>5</v>
      </c>
      <c r="AC19" s="6">
        <v>8</v>
      </c>
      <c r="AD19" s="6">
        <v>5</v>
      </c>
      <c r="AE19" s="6">
        <v>7</v>
      </c>
      <c r="AF19" s="6">
        <v>13</v>
      </c>
      <c r="AG19" s="6">
        <v>5</v>
      </c>
      <c r="AH19" s="6">
        <v>8</v>
      </c>
      <c r="AI19" s="6">
        <v>13</v>
      </c>
      <c r="AJ19" s="6">
        <v>16</v>
      </c>
      <c r="AK19" s="6">
        <v>16</v>
      </c>
      <c r="AL19" s="6">
        <v>26</v>
      </c>
      <c r="AM19" s="6">
        <v>14</v>
      </c>
      <c r="AN19" s="6">
        <v>10</v>
      </c>
      <c r="AO19" s="6">
        <v>10</v>
      </c>
      <c r="AP19" s="6">
        <v>7</v>
      </c>
      <c r="AQ19" s="6">
        <v>8</v>
      </c>
      <c r="AR19" s="6">
        <v>17</v>
      </c>
      <c r="AS19" s="6">
        <v>6</v>
      </c>
      <c r="AT19" s="6">
        <v>13</v>
      </c>
      <c r="AU19" s="6">
        <v>10</v>
      </c>
      <c r="AV19" s="6">
        <v>2</v>
      </c>
      <c r="AW19" s="6">
        <v>182</v>
      </c>
      <c r="AX19" s="6">
        <v>9</v>
      </c>
      <c r="AY19" s="6">
        <v>7</v>
      </c>
      <c r="AZ19" s="6">
        <v>12</v>
      </c>
      <c r="BA19" s="6">
        <v>20</v>
      </c>
      <c r="BB19" s="6">
        <v>16</v>
      </c>
      <c r="BC19" s="6">
        <v>28</v>
      </c>
      <c r="BD19" s="6">
        <v>15</v>
      </c>
      <c r="BE19" s="6">
        <v>29</v>
      </c>
      <c r="BF19" s="6">
        <v>8</v>
      </c>
      <c r="BG19" s="6">
        <v>22</v>
      </c>
    </row>
    <row r="20" spans="1:59" x14ac:dyDescent="0.2">
      <c r="A20" s="2" t="s">
        <v>33</v>
      </c>
      <c r="B20" s="2" t="s">
        <v>34</v>
      </c>
      <c r="C20" s="6">
        <f t="shared" si="0"/>
        <v>903</v>
      </c>
      <c r="D20" s="6">
        <v>889</v>
      </c>
      <c r="E20" s="6">
        <v>14</v>
      </c>
      <c r="F20" s="6">
        <v>97</v>
      </c>
      <c r="G20" s="6">
        <v>25</v>
      </c>
      <c r="H20" s="6">
        <v>114</v>
      </c>
      <c r="I20" s="6">
        <v>32</v>
      </c>
      <c r="J20" s="6">
        <v>51</v>
      </c>
      <c r="K20" s="6">
        <v>66</v>
      </c>
      <c r="L20" s="6">
        <v>49</v>
      </c>
      <c r="M20" s="6">
        <v>38</v>
      </c>
      <c r="N20" s="6">
        <v>51</v>
      </c>
      <c r="O20" s="6">
        <v>122</v>
      </c>
      <c r="P20" s="6">
        <v>65</v>
      </c>
      <c r="Q20" s="6">
        <v>86</v>
      </c>
      <c r="R20" s="6">
        <v>118</v>
      </c>
      <c r="S20" s="6">
        <v>71</v>
      </c>
      <c r="T20" s="6">
        <v>128</v>
      </c>
      <c r="U20" s="6">
        <v>72</v>
      </c>
      <c r="V20" s="6">
        <v>43</v>
      </c>
      <c r="W20" s="6">
        <v>25</v>
      </c>
      <c r="X20" s="6">
        <v>56</v>
      </c>
      <c r="Y20" s="6">
        <v>38</v>
      </c>
      <c r="Z20" s="6">
        <v>7</v>
      </c>
      <c r="AA20" s="6">
        <v>69</v>
      </c>
      <c r="AB20" s="6">
        <v>82</v>
      </c>
      <c r="AC20" s="6">
        <v>65</v>
      </c>
      <c r="AD20" s="6">
        <v>28</v>
      </c>
      <c r="AE20" s="6">
        <v>45</v>
      </c>
      <c r="AF20" s="6">
        <v>73</v>
      </c>
      <c r="AG20" s="6">
        <v>53</v>
      </c>
      <c r="AH20" s="6">
        <v>79</v>
      </c>
      <c r="AI20" s="6">
        <v>100</v>
      </c>
      <c r="AJ20" s="6">
        <v>40</v>
      </c>
      <c r="AK20" s="6">
        <v>107</v>
      </c>
      <c r="AL20" s="6">
        <v>159</v>
      </c>
      <c r="AM20" s="6">
        <v>60</v>
      </c>
      <c r="AN20" s="6">
        <v>60</v>
      </c>
      <c r="AO20" s="6">
        <v>59</v>
      </c>
      <c r="AP20" s="6">
        <v>55</v>
      </c>
      <c r="AQ20" s="6">
        <v>66</v>
      </c>
      <c r="AR20" s="6">
        <v>93</v>
      </c>
      <c r="AS20" s="6">
        <v>42</v>
      </c>
      <c r="AT20" s="6">
        <v>68</v>
      </c>
      <c r="AU20" s="6">
        <v>60</v>
      </c>
      <c r="AV20" s="6">
        <v>17</v>
      </c>
      <c r="AW20" s="6">
        <v>1740</v>
      </c>
      <c r="AX20" s="6">
        <v>84</v>
      </c>
      <c r="AY20" s="6">
        <v>114</v>
      </c>
      <c r="AZ20" s="6">
        <v>67</v>
      </c>
      <c r="BA20" s="6">
        <v>66</v>
      </c>
      <c r="BB20" s="6">
        <v>110</v>
      </c>
      <c r="BC20" s="6">
        <v>84</v>
      </c>
      <c r="BD20" s="6">
        <v>70</v>
      </c>
      <c r="BE20" s="6">
        <v>134</v>
      </c>
      <c r="BF20" s="6">
        <v>105</v>
      </c>
      <c r="BG20" s="6">
        <v>107</v>
      </c>
    </row>
    <row r="21" spans="1:59" x14ac:dyDescent="0.2">
      <c r="A21" s="2" t="s">
        <v>35</v>
      </c>
      <c r="B21" s="2" t="s">
        <v>34</v>
      </c>
      <c r="C21" s="6">
        <f t="shared" si="0"/>
        <v>119</v>
      </c>
      <c r="D21" s="6">
        <v>116</v>
      </c>
      <c r="E21" s="6">
        <v>3</v>
      </c>
      <c r="F21" s="6">
        <v>18</v>
      </c>
      <c r="G21" s="6">
        <v>12</v>
      </c>
      <c r="H21" s="6">
        <v>2</v>
      </c>
      <c r="I21" s="6">
        <v>6</v>
      </c>
      <c r="J21" s="6">
        <v>2</v>
      </c>
      <c r="K21" s="6">
        <v>4</v>
      </c>
      <c r="L21" s="6">
        <v>3</v>
      </c>
      <c r="M21" s="6">
        <v>5</v>
      </c>
      <c r="N21" s="6">
        <v>4</v>
      </c>
      <c r="O21" s="6">
        <v>9</v>
      </c>
      <c r="P21" s="6">
        <v>3</v>
      </c>
      <c r="Q21" s="6">
        <v>11</v>
      </c>
      <c r="R21" s="6">
        <v>14</v>
      </c>
      <c r="S21" s="6">
        <v>3</v>
      </c>
      <c r="T21" s="6">
        <v>16</v>
      </c>
      <c r="U21" s="6">
        <v>6</v>
      </c>
      <c r="V21" s="6">
        <v>12</v>
      </c>
      <c r="W21" s="6">
        <v>3</v>
      </c>
      <c r="X21" s="6">
        <v>6</v>
      </c>
      <c r="Y21" s="6">
        <v>5</v>
      </c>
      <c r="AA21" s="6">
        <v>2</v>
      </c>
      <c r="AB21" s="6">
        <v>19</v>
      </c>
      <c r="AC21" s="6">
        <v>9</v>
      </c>
      <c r="AD21" s="6">
        <v>6</v>
      </c>
      <c r="AE21" s="6">
        <v>11</v>
      </c>
      <c r="AF21" s="6">
        <v>21</v>
      </c>
      <c r="AG21" s="6">
        <v>7</v>
      </c>
      <c r="AH21" s="6">
        <v>6</v>
      </c>
      <c r="AI21" s="6">
        <v>16</v>
      </c>
      <c r="AJ21" s="6">
        <v>5</v>
      </c>
      <c r="AK21" s="6">
        <v>20</v>
      </c>
      <c r="AL21" s="6">
        <v>24</v>
      </c>
      <c r="AM21" s="6">
        <v>11</v>
      </c>
      <c r="AN21" s="6">
        <v>10</v>
      </c>
      <c r="AO21" s="6">
        <v>5</v>
      </c>
      <c r="AP21" s="6">
        <v>4</v>
      </c>
      <c r="AQ21" s="6">
        <v>9</v>
      </c>
      <c r="AR21" s="6">
        <v>9</v>
      </c>
      <c r="AS21" s="6">
        <v>1</v>
      </c>
      <c r="AT21" s="6">
        <v>16</v>
      </c>
      <c r="AU21" s="6">
        <v>15</v>
      </c>
      <c r="AW21" s="6">
        <v>387</v>
      </c>
      <c r="AX21" s="6">
        <v>21</v>
      </c>
      <c r="AY21" s="6">
        <v>13</v>
      </c>
      <c r="AZ21" s="6">
        <v>10</v>
      </c>
      <c r="BA21" s="6">
        <v>16</v>
      </c>
      <c r="BB21" s="6">
        <v>9</v>
      </c>
      <c r="BC21" s="6">
        <v>20</v>
      </c>
      <c r="BD21" s="6">
        <v>13</v>
      </c>
      <c r="BE21" s="6">
        <v>23</v>
      </c>
      <c r="BF21" s="6">
        <v>15</v>
      </c>
      <c r="BG21" s="6">
        <v>21</v>
      </c>
    </row>
    <row r="22" spans="1:59" x14ac:dyDescent="0.2">
      <c r="A22" s="2" t="s">
        <v>36</v>
      </c>
      <c r="B22" s="2" t="s">
        <v>34</v>
      </c>
      <c r="C22" s="6">
        <f t="shared" si="0"/>
        <v>369</v>
      </c>
      <c r="D22" s="6">
        <v>349</v>
      </c>
      <c r="E22" s="6">
        <v>20</v>
      </c>
      <c r="F22" s="6">
        <v>19</v>
      </c>
      <c r="G22" s="6">
        <v>7</v>
      </c>
      <c r="H22" s="6">
        <v>9</v>
      </c>
      <c r="I22" s="6">
        <v>8</v>
      </c>
      <c r="J22" s="6">
        <v>7</v>
      </c>
      <c r="K22" s="6">
        <v>6</v>
      </c>
      <c r="L22" s="6">
        <v>7</v>
      </c>
      <c r="M22" s="6">
        <v>2</v>
      </c>
      <c r="N22" s="6">
        <v>8</v>
      </c>
      <c r="O22" s="6">
        <v>17</v>
      </c>
      <c r="P22" s="6">
        <v>12</v>
      </c>
      <c r="Q22" s="6">
        <v>17</v>
      </c>
      <c r="R22" s="6">
        <v>42</v>
      </c>
      <c r="S22" s="6">
        <v>19</v>
      </c>
      <c r="T22" s="6">
        <v>63</v>
      </c>
      <c r="U22" s="6">
        <v>13</v>
      </c>
      <c r="V22" s="6">
        <v>15</v>
      </c>
      <c r="W22" s="6">
        <v>16</v>
      </c>
      <c r="X22" s="6">
        <v>17</v>
      </c>
      <c r="Y22" s="6">
        <v>16</v>
      </c>
      <c r="Z22" s="6">
        <v>4</v>
      </c>
      <c r="AA22" s="6">
        <v>9</v>
      </c>
      <c r="AB22" s="6">
        <v>40</v>
      </c>
      <c r="AC22" s="6">
        <v>14</v>
      </c>
      <c r="AD22" s="6">
        <v>10</v>
      </c>
      <c r="AE22" s="6">
        <v>12</v>
      </c>
      <c r="AF22" s="6">
        <v>18</v>
      </c>
      <c r="AG22" s="6">
        <v>14</v>
      </c>
      <c r="AH22" s="6">
        <v>17</v>
      </c>
      <c r="AI22" s="6">
        <v>20</v>
      </c>
      <c r="AJ22" s="6">
        <v>22</v>
      </c>
      <c r="AK22" s="6">
        <v>50</v>
      </c>
      <c r="AL22" s="6">
        <v>37</v>
      </c>
      <c r="AM22" s="6">
        <v>13</v>
      </c>
      <c r="AN22" s="6">
        <v>20</v>
      </c>
      <c r="AO22" s="6">
        <v>25</v>
      </c>
      <c r="AP22" s="6">
        <v>19</v>
      </c>
      <c r="AQ22" s="6">
        <v>17</v>
      </c>
      <c r="AR22" s="6">
        <v>60</v>
      </c>
      <c r="AS22" s="6">
        <v>11</v>
      </c>
      <c r="AT22" s="6">
        <v>41</v>
      </c>
      <c r="AU22" s="6">
        <v>28</v>
      </c>
      <c r="AV22" s="6">
        <v>4</v>
      </c>
      <c r="AW22" s="6">
        <v>514</v>
      </c>
      <c r="AX22" s="6">
        <v>67</v>
      </c>
      <c r="AY22" s="6">
        <v>33</v>
      </c>
      <c r="AZ22" s="6">
        <v>20</v>
      </c>
      <c r="BA22" s="6">
        <v>39</v>
      </c>
      <c r="BB22" s="6">
        <v>52</v>
      </c>
      <c r="BC22" s="6">
        <v>54</v>
      </c>
      <c r="BD22" s="6">
        <v>60</v>
      </c>
      <c r="BE22" s="6">
        <v>50</v>
      </c>
      <c r="BF22" s="6">
        <v>36</v>
      </c>
      <c r="BG22" s="6">
        <v>20</v>
      </c>
    </row>
    <row r="23" spans="1:59" x14ac:dyDescent="0.2">
      <c r="A23" s="3" t="s">
        <v>37</v>
      </c>
      <c r="B23" s="3" t="s">
        <v>34</v>
      </c>
      <c r="C23" s="5"/>
      <c r="D23" s="5"/>
      <c r="AF23" s="6">
        <v>1</v>
      </c>
      <c r="AR23" s="6">
        <v>1</v>
      </c>
      <c r="AW23" s="6">
        <v>1</v>
      </c>
      <c r="AX23" s="6">
        <v>1</v>
      </c>
    </row>
    <row r="24" spans="1:59" x14ac:dyDescent="0.2">
      <c r="A24" s="2" t="s">
        <v>38</v>
      </c>
      <c r="B24" s="2" t="s">
        <v>39</v>
      </c>
      <c r="C24" s="5">
        <f>SUM(D24:E24)</f>
        <v>415</v>
      </c>
      <c r="D24" s="6">
        <v>405</v>
      </c>
      <c r="E24" s="6">
        <v>10</v>
      </c>
      <c r="F24" s="6">
        <v>48</v>
      </c>
      <c r="G24" s="6">
        <v>13</v>
      </c>
      <c r="H24" s="6">
        <v>48</v>
      </c>
      <c r="I24" s="6">
        <v>12</v>
      </c>
      <c r="J24" s="6">
        <v>25</v>
      </c>
      <c r="K24" s="6">
        <v>17</v>
      </c>
      <c r="L24" s="6">
        <v>14</v>
      </c>
      <c r="M24" s="6">
        <v>12</v>
      </c>
      <c r="N24" s="6">
        <v>14</v>
      </c>
      <c r="O24" s="6">
        <v>37</v>
      </c>
      <c r="P24" s="6">
        <v>19</v>
      </c>
      <c r="Q24" s="6">
        <v>25</v>
      </c>
      <c r="R24" s="6">
        <v>31</v>
      </c>
      <c r="S24" s="6">
        <v>40</v>
      </c>
      <c r="T24" s="6">
        <v>70</v>
      </c>
      <c r="U24" s="6">
        <v>20</v>
      </c>
      <c r="V24" s="6">
        <v>19</v>
      </c>
      <c r="W24" s="6">
        <v>30</v>
      </c>
      <c r="X24" s="6">
        <v>26</v>
      </c>
      <c r="Y24" s="6">
        <v>20</v>
      </c>
      <c r="Z24" s="6">
        <v>5</v>
      </c>
      <c r="AA24" s="6">
        <v>35</v>
      </c>
      <c r="AB24" s="6">
        <v>43</v>
      </c>
      <c r="AC24" s="6">
        <v>35</v>
      </c>
      <c r="AD24" s="6">
        <v>26</v>
      </c>
      <c r="AE24" s="6">
        <v>19</v>
      </c>
      <c r="AF24" s="6">
        <v>54</v>
      </c>
      <c r="AG24" s="6">
        <v>41</v>
      </c>
      <c r="AH24" s="6">
        <v>44</v>
      </c>
      <c r="AI24" s="6">
        <v>43</v>
      </c>
      <c r="AJ24" s="6">
        <v>33</v>
      </c>
      <c r="AK24" s="6">
        <v>47</v>
      </c>
      <c r="AL24" s="6">
        <v>61</v>
      </c>
      <c r="AM24" s="6">
        <v>22</v>
      </c>
      <c r="AN24" s="6">
        <v>26</v>
      </c>
      <c r="AO24" s="6">
        <v>18</v>
      </c>
      <c r="AP24" s="6">
        <v>28</v>
      </c>
      <c r="AQ24" s="6">
        <v>38</v>
      </c>
      <c r="AR24" s="6">
        <v>61</v>
      </c>
      <c r="AS24" s="6">
        <v>31</v>
      </c>
      <c r="AT24" s="6">
        <v>30</v>
      </c>
      <c r="AU24" s="6">
        <v>28</v>
      </c>
      <c r="AV24" s="6">
        <v>5</v>
      </c>
      <c r="AW24" s="6">
        <v>764</v>
      </c>
      <c r="AX24" s="6">
        <v>66</v>
      </c>
      <c r="AY24" s="6">
        <v>61</v>
      </c>
      <c r="AZ24" s="6">
        <v>42</v>
      </c>
      <c r="BA24" s="6">
        <v>28</v>
      </c>
      <c r="BB24" s="6">
        <v>49</v>
      </c>
      <c r="BC24" s="6">
        <v>67</v>
      </c>
      <c r="BD24" s="6">
        <v>42</v>
      </c>
      <c r="BE24" s="6">
        <v>92</v>
      </c>
      <c r="BF24" s="6">
        <v>52</v>
      </c>
      <c r="BG24" s="6">
        <v>30</v>
      </c>
    </row>
    <row r="25" spans="1:59" x14ac:dyDescent="0.2">
      <c r="A25" s="2" t="s">
        <v>40</v>
      </c>
      <c r="B25" s="2" t="s">
        <v>41</v>
      </c>
    </row>
    <row r="26" spans="1:59" x14ac:dyDescent="0.2">
      <c r="A26" s="2" t="s">
        <v>42</v>
      </c>
      <c r="B26" s="2" t="s">
        <v>41</v>
      </c>
      <c r="J26" s="6">
        <v>1</v>
      </c>
      <c r="AJ26" s="6">
        <v>2</v>
      </c>
    </row>
    <row r="27" spans="1:59" x14ac:dyDescent="0.2">
      <c r="A27" s="2" t="s">
        <v>43</v>
      </c>
      <c r="B27" s="2" t="s">
        <v>41</v>
      </c>
      <c r="C27" s="6">
        <f>SUM(D27:E27)</f>
        <v>211</v>
      </c>
      <c r="D27" s="6">
        <v>205</v>
      </c>
      <c r="E27" s="6">
        <v>6</v>
      </c>
      <c r="F27" s="6">
        <v>22</v>
      </c>
      <c r="G27" s="6">
        <v>12</v>
      </c>
      <c r="H27" s="6">
        <v>10</v>
      </c>
      <c r="I27" s="6">
        <v>10</v>
      </c>
      <c r="J27" s="6">
        <v>8</v>
      </c>
      <c r="K27" s="6">
        <v>22</v>
      </c>
      <c r="L27" s="6">
        <v>10</v>
      </c>
      <c r="M27" s="6">
        <v>15</v>
      </c>
      <c r="N27" s="6">
        <v>11</v>
      </c>
      <c r="O27" s="6">
        <v>19</v>
      </c>
      <c r="P27" s="6">
        <v>6</v>
      </c>
      <c r="Q27" s="6">
        <v>15</v>
      </c>
      <c r="R27" s="6">
        <v>30</v>
      </c>
      <c r="S27" s="6">
        <v>8</v>
      </c>
      <c r="T27" s="6">
        <v>30</v>
      </c>
      <c r="U27" s="6">
        <v>7</v>
      </c>
      <c r="V27" s="6">
        <v>10</v>
      </c>
      <c r="W27" s="6">
        <v>12</v>
      </c>
      <c r="X27" s="6">
        <v>14</v>
      </c>
      <c r="Y27" s="6">
        <v>19</v>
      </c>
      <c r="Z27" s="6">
        <v>3</v>
      </c>
      <c r="AA27" s="6">
        <v>12</v>
      </c>
      <c r="AB27" s="6">
        <v>22</v>
      </c>
      <c r="AC27" s="6">
        <v>22</v>
      </c>
      <c r="AD27" s="6">
        <v>6</v>
      </c>
      <c r="AE27" s="6">
        <v>4</v>
      </c>
      <c r="AF27" s="6">
        <v>29</v>
      </c>
      <c r="AG27" s="6">
        <v>5</v>
      </c>
      <c r="AH27" s="6">
        <v>8</v>
      </c>
      <c r="AI27" s="6">
        <v>23</v>
      </c>
      <c r="AJ27" s="6">
        <v>15</v>
      </c>
      <c r="AK27" s="6">
        <v>30</v>
      </c>
      <c r="AL27" s="6">
        <v>28</v>
      </c>
      <c r="AM27" s="6">
        <v>13</v>
      </c>
      <c r="AN27" s="6">
        <v>9</v>
      </c>
      <c r="AO27" s="6">
        <v>27</v>
      </c>
      <c r="AP27" s="6">
        <v>7</v>
      </c>
      <c r="AQ27" s="6">
        <v>13</v>
      </c>
      <c r="AR27" s="6">
        <v>29</v>
      </c>
      <c r="AS27" s="6">
        <v>12</v>
      </c>
      <c r="AT27" s="6">
        <v>24</v>
      </c>
      <c r="AU27" s="6">
        <v>16</v>
      </c>
      <c r="AV27" s="6">
        <v>3</v>
      </c>
      <c r="AW27" s="6">
        <v>300</v>
      </c>
      <c r="AX27" s="6">
        <v>24</v>
      </c>
      <c r="AY27" s="6">
        <v>18</v>
      </c>
      <c r="AZ27" s="6">
        <v>13</v>
      </c>
      <c r="BA27" s="6">
        <v>22</v>
      </c>
      <c r="BB27" s="6">
        <v>9</v>
      </c>
      <c r="BC27" s="6">
        <v>23</v>
      </c>
      <c r="BD27" s="6">
        <v>10</v>
      </c>
      <c r="BE27" s="6">
        <v>18</v>
      </c>
      <c r="BF27" s="6">
        <v>33</v>
      </c>
      <c r="BG27" s="6">
        <v>12</v>
      </c>
    </row>
    <row r="28" spans="1:59" x14ac:dyDescent="0.2">
      <c r="A28" s="2" t="s">
        <v>44</v>
      </c>
      <c r="B28" s="2" t="s">
        <v>45</v>
      </c>
      <c r="D28" s="6">
        <v>245</v>
      </c>
      <c r="F28" s="6">
        <v>38</v>
      </c>
      <c r="G28" s="6">
        <v>15</v>
      </c>
      <c r="H28" s="6">
        <v>38</v>
      </c>
      <c r="I28" s="6">
        <v>28</v>
      </c>
      <c r="J28" s="6">
        <v>11</v>
      </c>
      <c r="K28" s="6">
        <v>16</v>
      </c>
      <c r="L28" s="6">
        <v>1</v>
      </c>
      <c r="M28" s="6">
        <v>17</v>
      </c>
      <c r="N28" s="6">
        <v>10</v>
      </c>
      <c r="O28" s="6">
        <v>18</v>
      </c>
      <c r="P28" s="6">
        <v>16</v>
      </c>
      <c r="Q28" s="6">
        <v>22</v>
      </c>
      <c r="R28" s="6">
        <v>29</v>
      </c>
      <c r="S28" s="6">
        <v>19</v>
      </c>
      <c r="T28" s="6">
        <v>38</v>
      </c>
      <c r="U28" s="6">
        <v>11</v>
      </c>
      <c r="V28" s="6">
        <v>8</v>
      </c>
      <c r="W28" s="6">
        <v>7</v>
      </c>
      <c r="X28" s="6">
        <v>24</v>
      </c>
      <c r="Y28" s="6">
        <v>12</v>
      </c>
      <c r="Z28" s="6">
        <v>1</v>
      </c>
      <c r="AA28" s="6">
        <v>13</v>
      </c>
      <c r="AB28" s="6">
        <v>37</v>
      </c>
      <c r="AC28" s="6">
        <v>16</v>
      </c>
      <c r="AD28" s="6">
        <v>25</v>
      </c>
      <c r="AE28" s="6">
        <v>15</v>
      </c>
      <c r="AF28" s="6">
        <v>18</v>
      </c>
      <c r="AG28" s="6">
        <v>17</v>
      </c>
      <c r="AH28" s="6">
        <v>27</v>
      </c>
      <c r="AI28" s="6">
        <v>28</v>
      </c>
      <c r="AJ28" s="6">
        <v>14</v>
      </c>
      <c r="AK28" s="6">
        <v>36</v>
      </c>
      <c r="AL28" s="6">
        <v>75</v>
      </c>
      <c r="AM28" s="6">
        <v>25</v>
      </c>
      <c r="AN28" s="6">
        <v>25</v>
      </c>
      <c r="AO28" s="6">
        <v>32</v>
      </c>
      <c r="AP28" s="6">
        <v>16</v>
      </c>
      <c r="AQ28" s="6">
        <v>27</v>
      </c>
      <c r="AR28" s="6">
        <v>39</v>
      </c>
      <c r="AS28" s="6">
        <v>17</v>
      </c>
      <c r="AT28" s="6">
        <v>28</v>
      </c>
      <c r="AU28" s="6">
        <v>25</v>
      </c>
      <c r="AV28" s="6">
        <v>3</v>
      </c>
      <c r="AW28" s="6">
        <v>494</v>
      </c>
      <c r="AX28" s="6">
        <v>27</v>
      </c>
      <c r="AY28" s="6">
        <v>34</v>
      </c>
      <c r="AZ28" s="6">
        <v>20</v>
      </c>
      <c r="BA28" s="6">
        <v>29</v>
      </c>
      <c r="BB28" s="6">
        <v>43</v>
      </c>
      <c r="BC28" s="6">
        <v>36</v>
      </c>
      <c r="BD28" s="6">
        <v>22</v>
      </c>
      <c r="BE28" s="6">
        <v>40</v>
      </c>
      <c r="BF28" s="6">
        <v>35</v>
      </c>
      <c r="BG28" s="6">
        <v>29</v>
      </c>
    </row>
    <row r="29" spans="1:59" x14ac:dyDescent="0.2">
      <c r="A29" s="2" t="s">
        <v>46</v>
      </c>
      <c r="B29" s="2" t="s">
        <v>45</v>
      </c>
      <c r="D29" s="6">
        <v>115</v>
      </c>
      <c r="F29" s="6">
        <v>23</v>
      </c>
      <c r="G29" s="6">
        <v>8</v>
      </c>
      <c r="H29" s="6">
        <v>14</v>
      </c>
      <c r="I29" s="6">
        <v>8</v>
      </c>
      <c r="J29" s="6">
        <v>7</v>
      </c>
      <c r="K29" s="6">
        <v>7</v>
      </c>
      <c r="L29" s="6">
        <v>1</v>
      </c>
      <c r="M29" s="6">
        <v>3</v>
      </c>
      <c r="N29" s="6">
        <v>6</v>
      </c>
      <c r="O29" s="6">
        <v>9</v>
      </c>
      <c r="P29" s="6">
        <v>7</v>
      </c>
      <c r="Q29" s="6">
        <v>10</v>
      </c>
      <c r="R29" s="6">
        <v>23</v>
      </c>
      <c r="S29" s="6">
        <v>8</v>
      </c>
      <c r="T29" s="6">
        <v>33</v>
      </c>
      <c r="U29" s="6">
        <v>3</v>
      </c>
      <c r="V29" s="6">
        <v>8</v>
      </c>
      <c r="W29" s="6">
        <v>7</v>
      </c>
      <c r="X29" s="6">
        <v>16</v>
      </c>
      <c r="Y29" s="6">
        <v>9</v>
      </c>
      <c r="AA29" s="6">
        <v>17</v>
      </c>
      <c r="AB29" s="6">
        <v>22</v>
      </c>
      <c r="AC29" s="6">
        <v>11</v>
      </c>
      <c r="AD29" s="6">
        <v>14</v>
      </c>
      <c r="AE29" s="6">
        <v>9</v>
      </c>
      <c r="AF29" s="6">
        <v>8</v>
      </c>
      <c r="AG29" s="6">
        <v>13</v>
      </c>
      <c r="AH29" s="6">
        <v>11</v>
      </c>
      <c r="AI29" s="6">
        <v>19</v>
      </c>
      <c r="AJ29" s="6">
        <v>14</v>
      </c>
      <c r="AK29" s="6">
        <v>17</v>
      </c>
      <c r="AL29" s="6">
        <v>1</v>
      </c>
      <c r="AM29" s="6">
        <v>17</v>
      </c>
      <c r="AN29" s="6">
        <v>14</v>
      </c>
      <c r="AO29" s="6">
        <v>17</v>
      </c>
      <c r="AP29" s="6">
        <v>13</v>
      </c>
      <c r="AQ29" s="6">
        <v>15</v>
      </c>
      <c r="AR29" s="6">
        <v>33</v>
      </c>
      <c r="AS29" s="6">
        <v>12</v>
      </c>
      <c r="AT29" s="6">
        <v>20</v>
      </c>
      <c r="AU29" s="6">
        <v>13</v>
      </c>
      <c r="AV29" s="6">
        <v>9</v>
      </c>
      <c r="AW29" s="6">
        <v>276</v>
      </c>
      <c r="AX29" s="6">
        <v>27</v>
      </c>
      <c r="AY29" s="6">
        <v>24</v>
      </c>
      <c r="AZ29" s="6">
        <v>13</v>
      </c>
      <c r="BA29" s="6">
        <v>23</v>
      </c>
      <c r="BB29" s="6">
        <v>36</v>
      </c>
      <c r="BC29" s="6">
        <v>28</v>
      </c>
      <c r="BD29" s="6">
        <v>23</v>
      </c>
      <c r="BE29" s="6">
        <v>33</v>
      </c>
      <c r="BF29" s="6">
        <v>37</v>
      </c>
      <c r="BG29" s="6">
        <v>20</v>
      </c>
    </row>
    <row r="30" spans="1:59" x14ac:dyDescent="0.2">
      <c r="A30" s="3" t="s">
        <v>47</v>
      </c>
      <c r="B30" s="3" t="s">
        <v>48</v>
      </c>
      <c r="C30" s="5"/>
      <c r="D30" s="5">
        <v>132</v>
      </c>
      <c r="F30" s="6">
        <v>23</v>
      </c>
      <c r="G30" s="6">
        <v>18</v>
      </c>
      <c r="H30" s="6">
        <v>6</v>
      </c>
      <c r="I30" s="6">
        <v>3</v>
      </c>
      <c r="J30" s="6">
        <v>1</v>
      </c>
      <c r="K30" s="6">
        <v>8</v>
      </c>
      <c r="L30" s="6">
        <v>9</v>
      </c>
      <c r="M30" s="6">
        <v>4</v>
      </c>
      <c r="N30" s="6">
        <v>3</v>
      </c>
      <c r="O30" s="6">
        <v>14</v>
      </c>
      <c r="P30" s="6">
        <v>1</v>
      </c>
      <c r="Q30" s="6">
        <v>3</v>
      </c>
      <c r="R30" s="6">
        <v>9</v>
      </c>
      <c r="S30" s="6">
        <v>1</v>
      </c>
      <c r="T30" s="6">
        <v>22</v>
      </c>
      <c r="V30" s="6">
        <v>1</v>
      </c>
      <c r="W30" s="6">
        <v>2</v>
      </c>
      <c r="X30" s="6">
        <v>6</v>
      </c>
      <c r="Y30" s="6">
        <v>3</v>
      </c>
      <c r="Z30" s="6">
        <v>1</v>
      </c>
      <c r="AA30" s="6">
        <v>12</v>
      </c>
      <c r="AB30" s="6">
        <v>14</v>
      </c>
      <c r="AC30" s="6">
        <v>7</v>
      </c>
      <c r="AD30" s="6">
        <v>9</v>
      </c>
      <c r="AE30" s="6">
        <v>4</v>
      </c>
      <c r="AF30" s="6">
        <v>12</v>
      </c>
      <c r="AG30" s="6">
        <v>6</v>
      </c>
      <c r="AH30" s="6">
        <v>8</v>
      </c>
      <c r="AI30" s="6">
        <v>20</v>
      </c>
      <c r="AJ30" s="6">
        <v>13</v>
      </c>
      <c r="AK30" s="6">
        <v>20</v>
      </c>
      <c r="AL30" s="6">
        <v>26</v>
      </c>
      <c r="AM30" s="6">
        <v>10</v>
      </c>
      <c r="AN30" s="6">
        <v>14</v>
      </c>
      <c r="AO30" s="6">
        <v>13</v>
      </c>
      <c r="AP30" s="6">
        <v>16</v>
      </c>
      <c r="AQ30" s="6">
        <v>18</v>
      </c>
      <c r="AR30" s="6">
        <v>41</v>
      </c>
      <c r="AS30" s="6">
        <v>7</v>
      </c>
      <c r="AT30" s="6">
        <v>24</v>
      </c>
      <c r="AU30" s="6">
        <v>11</v>
      </c>
      <c r="AV30" s="6">
        <v>3</v>
      </c>
      <c r="AW30" s="6">
        <v>248</v>
      </c>
      <c r="AX30" s="6">
        <v>11</v>
      </c>
      <c r="AY30" s="6">
        <v>10</v>
      </c>
      <c r="AZ30" s="6">
        <v>15</v>
      </c>
      <c r="BA30" s="6">
        <v>11</v>
      </c>
      <c r="BB30" s="6">
        <v>39</v>
      </c>
      <c r="BC30" s="6">
        <v>35</v>
      </c>
      <c r="BD30" s="6">
        <v>17</v>
      </c>
      <c r="BE30" s="6">
        <v>21</v>
      </c>
      <c r="BF30" s="6">
        <v>15</v>
      </c>
      <c r="BG30" s="6">
        <v>10</v>
      </c>
    </row>
    <row r="31" spans="1:59" x14ac:dyDescent="0.2">
      <c r="A31" s="3" t="s">
        <v>74</v>
      </c>
      <c r="B31" s="3" t="s">
        <v>51</v>
      </c>
      <c r="C31" s="5">
        <f>SUM(D31:E31)</f>
        <v>111</v>
      </c>
      <c r="D31" s="5">
        <v>104</v>
      </c>
      <c r="E31" s="6">
        <v>7</v>
      </c>
      <c r="F31" s="6">
        <v>14</v>
      </c>
      <c r="G31" s="6">
        <v>10</v>
      </c>
      <c r="H31" s="6">
        <v>6</v>
      </c>
      <c r="I31" s="6">
        <v>4</v>
      </c>
      <c r="J31" s="6">
        <v>6</v>
      </c>
      <c r="K31" s="6">
        <v>4</v>
      </c>
      <c r="L31" s="6">
        <v>3</v>
      </c>
      <c r="M31" s="6">
        <v>6</v>
      </c>
      <c r="N31" s="6">
        <v>4</v>
      </c>
      <c r="O31" s="6">
        <v>5</v>
      </c>
      <c r="P31" s="6">
        <v>5</v>
      </c>
      <c r="Q31" s="6">
        <v>5</v>
      </c>
      <c r="R31" s="6">
        <v>21</v>
      </c>
      <c r="S31" s="6">
        <v>3</v>
      </c>
      <c r="T31" s="6">
        <v>1</v>
      </c>
      <c r="U31" s="6">
        <v>4</v>
      </c>
      <c r="V31" s="6">
        <v>5</v>
      </c>
      <c r="W31" s="6">
        <v>5</v>
      </c>
      <c r="X31" s="6">
        <v>9</v>
      </c>
      <c r="Y31" s="6">
        <v>7</v>
      </c>
      <c r="Z31" s="6">
        <v>1</v>
      </c>
      <c r="AA31" s="6">
        <v>3</v>
      </c>
      <c r="AB31" s="6">
        <v>19</v>
      </c>
      <c r="AC31" s="6">
        <v>7</v>
      </c>
      <c r="AD31" s="6">
        <v>1</v>
      </c>
      <c r="AE31" s="6">
        <v>11</v>
      </c>
      <c r="AF31" s="6">
        <v>13</v>
      </c>
      <c r="AG31" s="6">
        <v>4</v>
      </c>
      <c r="AH31" s="6">
        <v>7</v>
      </c>
      <c r="AI31" s="6">
        <v>5</v>
      </c>
      <c r="AJ31" s="6">
        <v>7</v>
      </c>
      <c r="AK31" s="6">
        <v>15</v>
      </c>
      <c r="AL31" s="6">
        <v>17</v>
      </c>
      <c r="AM31" s="6">
        <v>16</v>
      </c>
      <c r="AN31" s="6">
        <v>12</v>
      </c>
      <c r="AO31" s="6">
        <v>6</v>
      </c>
      <c r="AP31" s="6">
        <v>11</v>
      </c>
      <c r="AQ31" s="6">
        <v>7</v>
      </c>
      <c r="AR31" s="6">
        <v>6</v>
      </c>
      <c r="AS31" s="6">
        <v>9</v>
      </c>
      <c r="AT31" s="6">
        <v>7</v>
      </c>
      <c r="AU31" s="6">
        <v>16</v>
      </c>
      <c r="AW31" s="6">
        <v>175</v>
      </c>
      <c r="AX31" s="6">
        <v>13</v>
      </c>
      <c r="AY31" s="6">
        <v>10</v>
      </c>
      <c r="AZ31" s="6">
        <v>16</v>
      </c>
      <c r="BA31" s="6">
        <v>5</v>
      </c>
      <c r="BB31" s="6">
        <v>5</v>
      </c>
      <c r="BC31" s="6">
        <v>11</v>
      </c>
      <c r="BD31" s="6">
        <v>13</v>
      </c>
      <c r="BE31" s="6">
        <v>23</v>
      </c>
      <c r="BF31" s="6">
        <v>9</v>
      </c>
    </row>
    <row r="32" spans="1:59" x14ac:dyDescent="0.2">
      <c r="A32" s="3" t="s">
        <v>53</v>
      </c>
      <c r="B32" s="3" t="s">
        <v>51</v>
      </c>
      <c r="C32" s="5">
        <f>SUM(D32:E32)</f>
        <v>399</v>
      </c>
      <c r="D32" s="5">
        <v>387</v>
      </c>
      <c r="E32" s="6">
        <v>12</v>
      </c>
      <c r="F32" s="6">
        <v>48</v>
      </c>
      <c r="G32" s="6">
        <v>20</v>
      </c>
      <c r="H32" s="6">
        <v>42</v>
      </c>
      <c r="I32" s="6">
        <v>20</v>
      </c>
      <c r="J32" s="6">
        <v>26</v>
      </c>
      <c r="K32" s="6">
        <v>24</v>
      </c>
      <c r="L32" s="6">
        <v>31</v>
      </c>
      <c r="M32" s="6">
        <v>11</v>
      </c>
      <c r="N32" s="6">
        <v>9</v>
      </c>
      <c r="O32" s="6">
        <v>52</v>
      </c>
      <c r="P32" s="6">
        <v>27</v>
      </c>
      <c r="Q32" s="6">
        <v>33</v>
      </c>
      <c r="R32" s="6">
        <v>42</v>
      </c>
      <c r="S32" s="6">
        <v>49</v>
      </c>
      <c r="T32" s="6">
        <v>80</v>
      </c>
      <c r="U32" s="6">
        <v>21</v>
      </c>
      <c r="V32" s="6">
        <v>21</v>
      </c>
      <c r="W32" s="6">
        <v>25</v>
      </c>
      <c r="X32" s="6">
        <v>28</v>
      </c>
      <c r="Y32" s="6">
        <v>15</v>
      </c>
      <c r="Z32" s="6">
        <v>12</v>
      </c>
      <c r="AA32" s="6">
        <v>19</v>
      </c>
      <c r="AB32" s="6">
        <v>38</v>
      </c>
      <c r="AC32" s="6">
        <v>20</v>
      </c>
      <c r="AD32" s="6">
        <v>17</v>
      </c>
      <c r="AE32" s="6">
        <v>28</v>
      </c>
      <c r="AF32" s="6">
        <v>33</v>
      </c>
      <c r="AG32" s="6">
        <v>25</v>
      </c>
      <c r="AH32" s="6">
        <v>32</v>
      </c>
      <c r="AI32" s="6">
        <v>31</v>
      </c>
      <c r="AJ32" s="6">
        <v>27</v>
      </c>
      <c r="AK32" s="6">
        <v>49</v>
      </c>
      <c r="AL32" s="6">
        <v>74</v>
      </c>
      <c r="AM32" s="6">
        <v>19</v>
      </c>
      <c r="AN32" s="6">
        <v>35</v>
      </c>
      <c r="AO32" s="6">
        <v>34</v>
      </c>
      <c r="AP32" s="6">
        <v>32</v>
      </c>
      <c r="AQ32" s="6">
        <v>29</v>
      </c>
      <c r="AR32" s="6">
        <v>43</v>
      </c>
      <c r="AS32" s="6">
        <v>32</v>
      </c>
      <c r="AT32" s="6">
        <v>32</v>
      </c>
      <c r="AU32" s="6">
        <v>27</v>
      </c>
      <c r="AV32" s="6">
        <v>6</v>
      </c>
      <c r="AW32" s="6">
        <v>703</v>
      </c>
      <c r="AX32" s="6">
        <v>54</v>
      </c>
      <c r="AY32" s="6">
        <v>43</v>
      </c>
      <c r="AZ32" s="6">
        <v>21</v>
      </c>
      <c r="BA32" s="6">
        <v>30</v>
      </c>
      <c r="BB32" s="6">
        <v>49</v>
      </c>
      <c r="BC32" s="6">
        <v>42</v>
      </c>
      <c r="BD32" s="6">
        <v>37</v>
      </c>
      <c r="BE32" s="6">
        <v>62</v>
      </c>
      <c r="BF32" s="6">
        <v>54</v>
      </c>
      <c r="BG32" s="6">
        <v>33</v>
      </c>
    </row>
    <row r="33" spans="1:59" x14ac:dyDescent="0.2">
      <c r="A33" s="3" t="s">
        <v>60</v>
      </c>
      <c r="B33" s="3" t="s">
        <v>61</v>
      </c>
      <c r="C33" s="5">
        <f>SUM(D33:E33)</f>
        <v>110</v>
      </c>
      <c r="D33" s="5">
        <v>105</v>
      </c>
      <c r="E33" s="6">
        <v>5</v>
      </c>
      <c r="F33" s="6">
        <v>20</v>
      </c>
      <c r="G33" s="6">
        <v>8</v>
      </c>
      <c r="H33" s="6">
        <v>2</v>
      </c>
      <c r="I33" s="6">
        <v>5</v>
      </c>
      <c r="J33" s="6">
        <v>2</v>
      </c>
      <c r="K33" s="6">
        <v>3</v>
      </c>
      <c r="L33" s="6">
        <v>2</v>
      </c>
      <c r="M33" s="6">
        <v>4</v>
      </c>
      <c r="N33" s="6">
        <v>3</v>
      </c>
      <c r="O33" s="6">
        <v>7</v>
      </c>
      <c r="P33" s="6">
        <v>7</v>
      </c>
      <c r="Q33" s="6">
        <v>16</v>
      </c>
      <c r="R33" s="6">
        <v>17</v>
      </c>
      <c r="S33" s="6">
        <v>5</v>
      </c>
      <c r="T33" s="6">
        <v>19</v>
      </c>
      <c r="U33" s="6">
        <v>2</v>
      </c>
      <c r="V33" s="6">
        <v>4</v>
      </c>
      <c r="W33" s="6">
        <v>2</v>
      </c>
      <c r="X33" s="6">
        <v>3</v>
      </c>
      <c r="Y33" s="6">
        <v>13</v>
      </c>
      <c r="AA33" s="6">
        <v>5</v>
      </c>
      <c r="AB33" s="6">
        <v>14</v>
      </c>
      <c r="AC33" s="6">
        <v>8</v>
      </c>
      <c r="AD33" s="6">
        <v>2</v>
      </c>
      <c r="AE33" s="6">
        <v>4</v>
      </c>
      <c r="AF33" s="6">
        <v>10</v>
      </c>
      <c r="AG33" s="6">
        <v>2</v>
      </c>
      <c r="AH33" s="6">
        <v>3</v>
      </c>
      <c r="AI33" s="6">
        <v>8</v>
      </c>
      <c r="AJ33" s="6">
        <v>4</v>
      </c>
      <c r="AK33" s="6">
        <v>9</v>
      </c>
      <c r="AL33" s="6">
        <v>26</v>
      </c>
      <c r="AM33" s="6">
        <v>4</v>
      </c>
      <c r="AN33" s="6">
        <v>6</v>
      </c>
      <c r="AO33" s="6">
        <v>14</v>
      </c>
      <c r="AP33" s="6">
        <v>7</v>
      </c>
      <c r="AQ33" s="6">
        <v>11</v>
      </c>
      <c r="AR33" s="6">
        <v>8</v>
      </c>
      <c r="AS33" s="6">
        <v>4</v>
      </c>
      <c r="AT33" s="6">
        <v>20</v>
      </c>
      <c r="AU33" s="6">
        <v>8</v>
      </c>
      <c r="AW33" s="6">
        <v>163</v>
      </c>
      <c r="AX33" s="6">
        <v>25</v>
      </c>
      <c r="AY33" s="6">
        <v>7</v>
      </c>
      <c r="AZ33" s="6">
        <v>7</v>
      </c>
      <c r="BA33" s="6">
        <v>13</v>
      </c>
      <c r="BB33" s="6">
        <v>18</v>
      </c>
      <c r="BC33" s="6">
        <v>23</v>
      </c>
      <c r="BD33" s="6">
        <v>13</v>
      </c>
      <c r="BE33" s="6">
        <v>25</v>
      </c>
      <c r="BF33" s="6">
        <v>5</v>
      </c>
      <c r="BG33" s="6">
        <v>15</v>
      </c>
    </row>
    <row r="34" spans="1:59" x14ac:dyDescent="0.2">
      <c r="A34" s="3" t="s">
        <v>62</v>
      </c>
      <c r="B34" s="3" t="s">
        <v>61</v>
      </c>
      <c r="C34" s="5">
        <f>SUM(D34:E34)</f>
        <v>18</v>
      </c>
      <c r="D34" s="5">
        <v>15</v>
      </c>
      <c r="E34" s="6">
        <v>3</v>
      </c>
      <c r="F34" s="6">
        <v>16</v>
      </c>
      <c r="G34" s="6">
        <v>14</v>
      </c>
      <c r="I34" s="6">
        <v>4</v>
      </c>
      <c r="L34" s="6">
        <v>1</v>
      </c>
      <c r="M34" s="6">
        <v>1</v>
      </c>
      <c r="N34" s="6">
        <v>2</v>
      </c>
      <c r="P34" s="6">
        <v>4</v>
      </c>
      <c r="Q34" s="6">
        <v>2</v>
      </c>
      <c r="T34" s="6">
        <v>2</v>
      </c>
      <c r="Y34" s="6">
        <v>1</v>
      </c>
      <c r="AA34" s="6">
        <v>2</v>
      </c>
      <c r="AB34" s="6">
        <v>4</v>
      </c>
      <c r="AC34" s="6">
        <v>2</v>
      </c>
      <c r="AD34" s="6">
        <v>2</v>
      </c>
      <c r="AG34" s="6">
        <v>1</v>
      </c>
      <c r="AH34" s="6">
        <v>2</v>
      </c>
      <c r="AI34" s="6">
        <v>2</v>
      </c>
      <c r="AJ34" s="6">
        <v>3</v>
      </c>
      <c r="AK34" s="6">
        <v>5</v>
      </c>
      <c r="AL34" s="6">
        <v>3</v>
      </c>
      <c r="AM34" s="6">
        <v>1</v>
      </c>
      <c r="AN34" s="6">
        <v>1</v>
      </c>
      <c r="AO34" s="6">
        <v>5</v>
      </c>
      <c r="AQ34" s="6">
        <v>4</v>
      </c>
      <c r="AR34" s="6">
        <v>3</v>
      </c>
      <c r="AS34" s="6">
        <v>2</v>
      </c>
      <c r="AT34" s="6">
        <v>3</v>
      </c>
      <c r="AU34" s="6">
        <v>2</v>
      </c>
      <c r="AW34" s="6">
        <v>50</v>
      </c>
      <c r="AX34" s="6">
        <v>1</v>
      </c>
      <c r="AY34" s="6">
        <v>5</v>
      </c>
      <c r="AZ34" s="6">
        <v>1</v>
      </c>
      <c r="BA34" s="6">
        <v>4</v>
      </c>
      <c r="BB34" s="6">
        <v>3</v>
      </c>
      <c r="BC34" s="6">
        <v>7</v>
      </c>
      <c r="BD34" s="6">
        <v>1</v>
      </c>
      <c r="BE34" s="6">
        <v>1</v>
      </c>
      <c r="BG34" s="6">
        <v>4</v>
      </c>
    </row>
    <row r="35" spans="1:59" x14ac:dyDescent="0.2">
      <c r="A35" s="3" t="s">
        <v>63</v>
      </c>
      <c r="B35" s="3" t="s">
        <v>64</v>
      </c>
      <c r="C35" s="5"/>
      <c r="D35" s="5"/>
      <c r="BG35" s="6">
        <v>1</v>
      </c>
    </row>
    <row r="36" spans="1:59" x14ac:dyDescent="0.2">
      <c r="A36" s="3" t="s">
        <v>65</v>
      </c>
      <c r="B36" s="3" t="s">
        <v>64</v>
      </c>
      <c r="C36" s="5">
        <f t="shared" ref="C36:C42" si="1">SUM(D36:E36)</f>
        <v>434</v>
      </c>
      <c r="D36" s="5">
        <v>426</v>
      </c>
      <c r="E36" s="6">
        <v>8</v>
      </c>
      <c r="F36" s="6">
        <v>21</v>
      </c>
      <c r="G36" s="6">
        <v>6</v>
      </c>
      <c r="H36" s="6">
        <v>69</v>
      </c>
      <c r="I36" s="6">
        <v>19</v>
      </c>
      <c r="J36" s="6">
        <v>19</v>
      </c>
      <c r="K36" s="6">
        <v>29</v>
      </c>
      <c r="L36" s="6">
        <v>37</v>
      </c>
      <c r="M36" s="6">
        <v>14</v>
      </c>
      <c r="N36" s="6">
        <v>21</v>
      </c>
      <c r="O36" s="6">
        <v>21</v>
      </c>
      <c r="P36" s="6">
        <v>31</v>
      </c>
      <c r="Q36" s="6">
        <v>16</v>
      </c>
      <c r="R36" s="6">
        <v>26</v>
      </c>
      <c r="S36" s="6">
        <v>11</v>
      </c>
      <c r="T36" s="6">
        <v>42</v>
      </c>
      <c r="U36" s="6">
        <v>25</v>
      </c>
      <c r="V36" s="6">
        <v>15</v>
      </c>
      <c r="W36" s="6">
        <v>32</v>
      </c>
      <c r="X36" s="6">
        <v>16</v>
      </c>
      <c r="Y36" s="6">
        <v>20</v>
      </c>
      <c r="Z36" s="6">
        <v>3</v>
      </c>
      <c r="AA36" s="6">
        <v>24</v>
      </c>
      <c r="AB36" s="6">
        <v>35</v>
      </c>
      <c r="AC36" s="6">
        <v>24</v>
      </c>
      <c r="AD36" s="6">
        <v>37</v>
      </c>
      <c r="AE36" s="6">
        <v>10</v>
      </c>
      <c r="AF36" s="6">
        <v>38</v>
      </c>
      <c r="AG36" s="6">
        <v>19</v>
      </c>
      <c r="AH36" s="6">
        <v>14</v>
      </c>
      <c r="AI36" s="6">
        <v>29</v>
      </c>
      <c r="AJ36" s="6">
        <v>17</v>
      </c>
      <c r="AK36" s="6">
        <v>40</v>
      </c>
      <c r="AL36" s="6">
        <v>45</v>
      </c>
      <c r="AM36" s="6">
        <v>15</v>
      </c>
      <c r="AN36" s="6">
        <v>12</v>
      </c>
      <c r="AO36" s="6">
        <v>27</v>
      </c>
      <c r="AP36" s="6">
        <v>23</v>
      </c>
      <c r="AQ36" s="6">
        <v>22</v>
      </c>
      <c r="AR36" s="6">
        <v>38</v>
      </c>
      <c r="AS36" s="6">
        <v>14</v>
      </c>
      <c r="AT36" s="6">
        <v>22</v>
      </c>
      <c r="AU36" s="6">
        <v>28</v>
      </c>
      <c r="AW36" s="6">
        <v>529</v>
      </c>
      <c r="AX36" s="6">
        <v>29</v>
      </c>
      <c r="AY36" s="6">
        <v>32</v>
      </c>
      <c r="AZ36" s="6">
        <v>10</v>
      </c>
      <c r="BA36" s="6">
        <v>25</v>
      </c>
      <c r="BB36" s="6">
        <v>46</v>
      </c>
      <c r="BC36" s="6">
        <v>29</v>
      </c>
      <c r="BD36" s="6">
        <v>20</v>
      </c>
      <c r="BE36" s="6">
        <v>36</v>
      </c>
      <c r="BF36" s="6">
        <v>47</v>
      </c>
      <c r="BG36" s="6">
        <v>37</v>
      </c>
    </row>
    <row r="37" spans="1:59" x14ac:dyDescent="0.2">
      <c r="A37" s="3" t="s">
        <v>66</v>
      </c>
      <c r="B37" s="3" t="s">
        <v>64</v>
      </c>
      <c r="C37" s="5">
        <f t="shared" si="1"/>
        <v>375</v>
      </c>
      <c r="D37" s="5">
        <v>357</v>
      </c>
      <c r="E37" s="6">
        <v>18</v>
      </c>
      <c r="F37" s="6">
        <v>15</v>
      </c>
      <c r="G37" s="6">
        <v>6</v>
      </c>
      <c r="H37" s="6">
        <v>20</v>
      </c>
      <c r="I37" s="6">
        <v>29</v>
      </c>
      <c r="J37" s="6">
        <v>28</v>
      </c>
      <c r="K37" s="6">
        <v>19</v>
      </c>
      <c r="L37" s="6">
        <v>7</v>
      </c>
      <c r="M37" s="6">
        <v>12</v>
      </c>
      <c r="N37" s="6">
        <v>15</v>
      </c>
      <c r="O37" s="6">
        <v>16</v>
      </c>
      <c r="P37" s="6">
        <v>24</v>
      </c>
      <c r="Q37" s="6">
        <v>20</v>
      </c>
      <c r="R37" s="6">
        <v>23</v>
      </c>
      <c r="S37" s="6">
        <v>30</v>
      </c>
      <c r="T37" s="6">
        <v>46</v>
      </c>
      <c r="U37" s="6">
        <v>20</v>
      </c>
      <c r="V37" s="6">
        <v>22</v>
      </c>
      <c r="W37" s="6">
        <v>11</v>
      </c>
      <c r="X37" s="6">
        <v>20</v>
      </c>
      <c r="Y37" s="6">
        <v>17</v>
      </c>
      <c r="Z37" s="6">
        <v>3</v>
      </c>
      <c r="AA37" s="6">
        <v>11</v>
      </c>
      <c r="AB37" s="6">
        <v>31</v>
      </c>
      <c r="AC37" s="6">
        <v>11</v>
      </c>
      <c r="AD37" s="6">
        <v>13</v>
      </c>
      <c r="AE37" s="6">
        <v>11</v>
      </c>
      <c r="AF37" s="6">
        <v>15</v>
      </c>
      <c r="AG37" s="6">
        <v>29</v>
      </c>
      <c r="AH37" s="6">
        <v>11</v>
      </c>
      <c r="AI37" s="6">
        <v>23</v>
      </c>
      <c r="AJ37" s="6">
        <v>32</v>
      </c>
      <c r="AK37" s="6">
        <v>32</v>
      </c>
      <c r="AL37" s="6">
        <v>33</v>
      </c>
      <c r="AM37" s="6">
        <v>23</v>
      </c>
      <c r="AN37" s="6">
        <v>19</v>
      </c>
      <c r="AO37" s="6">
        <v>19</v>
      </c>
      <c r="AP37" s="6">
        <v>22</v>
      </c>
      <c r="AQ37" s="6">
        <v>21</v>
      </c>
      <c r="AR37" s="6">
        <v>29</v>
      </c>
      <c r="AS37" s="6">
        <v>17</v>
      </c>
      <c r="AT37" s="6">
        <v>35</v>
      </c>
      <c r="AU37" s="6">
        <v>23</v>
      </c>
      <c r="AV37" s="6">
        <v>7</v>
      </c>
      <c r="AW37" s="6">
        <v>376</v>
      </c>
      <c r="AX37" s="6">
        <v>22</v>
      </c>
      <c r="AY37" s="6">
        <v>31</v>
      </c>
      <c r="AZ37" s="6">
        <v>13</v>
      </c>
      <c r="BA37" s="6">
        <v>29</v>
      </c>
      <c r="BB37" s="6">
        <v>35</v>
      </c>
      <c r="BC37" s="6">
        <v>37</v>
      </c>
      <c r="BD37" s="6">
        <v>26</v>
      </c>
      <c r="BE37" s="6">
        <v>29</v>
      </c>
      <c r="BF37" s="6">
        <v>19</v>
      </c>
      <c r="BG37" s="6">
        <v>13</v>
      </c>
    </row>
    <row r="38" spans="1:59" x14ac:dyDescent="0.2">
      <c r="A38" s="3" t="s">
        <v>67</v>
      </c>
      <c r="B38" s="3" t="s">
        <v>68</v>
      </c>
      <c r="C38" s="5">
        <f t="shared" si="1"/>
        <v>35</v>
      </c>
      <c r="D38" s="5">
        <v>33</v>
      </c>
      <c r="E38" s="6">
        <v>2</v>
      </c>
      <c r="F38" s="6">
        <v>16</v>
      </c>
      <c r="G38" s="6">
        <v>13</v>
      </c>
      <c r="J38" s="6">
        <v>3</v>
      </c>
      <c r="M38" s="6">
        <v>1</v>
      </c>
      <c r="N38" s="6">
        <v>1</v>
      </c>
      <c r="O38" s="6">
        <v>5</v>
      </c>
      <c r="Q38" s="6">
        <v>4</v>
      </c>
      <c r="R38" s="6">
        <v>2</v>
      </c>
      <c r="S38" s="6">
        <v>2</v>
      </c>
      <c r="T38" s="6">
        <v>2</v>
      </c>
      <c r="V38" s="6">
        <v>3</v>
      </c>
      <c r="W38" s="6">
        <v>1</v>
      </c>
      <c r="X38" s="6">
        <v>2</v>
      </c>
      <c r="AA38" s="6">
        <v>1</v>
      </c>
      <c r="AB38" s="6">
        <v>13</v>
      </c>
      <c r="AC38" s="6">
        <v>2</v>
      </c>
      <c r="AE38" s="6">
        <v>2</v>
      </c>
      <c r="AF38" s="6">
        <v>4</v>
      </c>
      <c r="AG38" s="6">
        <v>1</v>
      </c>
      <c r="AH38" s="6">
        <v>1</v>
      </c>
      <c r="AJ38" s="6">
        <v>2</v>
      </c>
      <c r="AK38" s="6">
        <v>10</v>
      </c>
      <c r="AL38" s="6">
        <v>3</v>
      </c>
      <c r="AM38" s="6">
        <v>1</v>
      </c>
      <c r="AN38" s="6">
        <v>4</v>
      </c>
      <c r="AO38" s="6">
        <v>5</v>
      </c>
      <c r="AP38" s="6">
        <v>1</v>
      </c>
      <c r="AQ38" s="6">
        <v>7</v>
      </c>
      <c r="AR38" s="6">
        <v>4</v>
      </c>
      <c r="AT38" s="6">
        <v>3</v>
      </c>
      <c r="AU38" s="6">
        <v>6</v>
      </c>
      <c r="AV38" s="6">
        <v>4</v>
      </c>
      <c r="AW38" s="6">
        <v>102</v>
      </c>
      <c r="AX38" s="6">
        <v>9</v>
      </c>
      <c r="AY38" s="6">
        <v>1</v>
      </c>
      <c r="AZ38" s="6">
        <v>3</v>
      </c>
      <c r="BA38" s="6">
        <v>3</v>
      </c>
      <c r="BB38" s="6">
        <v>7</v>
      </c>
      <c r="BC38" s="6">
        <v>21</v>
      </c>
      <c r="BD38" s="6">
        <v>3</v>
      </c>
      <c r="BE38" s="6">
        <v>4</v>
      </c>
      <c r="BF38" s="6">
        <v>4</v>
      </c>
      <c r="BG38" s="6">
        <v>7</v>
      </c>
    </row>
    <row r="39" spans="1:59" x14ac:dyDescent="0.2">
      <c r="A39" s="14" t="s">
        <v>69</v>
      </c>
      <c r="B39" s="3" t="s">
        <v>68</v>
      </c>
      <c r="C39" s="5">
        <f t="shared" si="1"/>
        <v>268</v>
      </c>
      <c r="D39" s="5">
        <v>254</v>
      </c>
      <c r="E39" s="6">
        <v>14</v>
      </c>
      <c r="F39" s="6">
        <v>17</v>
      </c>
      <c r="G39" s="6">
        <v>8</v>
      </c>
      <c r="H39" s="6">
        <v>3</v>
      </c>
      <c r="I39" s="6">
        <v>7</v>
      </c>
      <c r="J39" s="6">
        <v>5</v>
      </c>
      <c r="K39" s="6">
        <v>10</v>
      </c>
      <c r="L39" s="6">
        <v>11</v>
      </c>
      <c r="M39" s="6">
        <v>2</v>
      </c>
      <c r="N39" s="6">
        <v>7</v>
      </c>
      <c r="O39" s="6">
        <v>3</v>
      </c>
      <c r="P39" s="6">
        <v>5</v>
      </c>
      <c r="Q39" s="6">
        <v>6</v>
      </c>
      <c r="R39" s="6">
        <v>12</v>
      </c>
      <c r="S39" s="6">
        <v>7</v>
      </c>
      <c r="T39" s="6">
        <v>20</v>
      </c>
      <c r="U39" s="6">
        <v>6</v>
      </c>
      <c r="V39" s="6">
        <v>2</v>
      </c>
      <c r="W39" s="6">
        <v>1</v>
      </c>
      <c r="X39" s="6">
        <v>7</v>
      </c>
      <c r="Y39" s="6">
        <v>7</v>
      </c>
      <c r="Z39" s="6">
        <v>1</v>
      </c>
      <c r="AA39" s="6">
        <v>5</v>
      </c>
      <c r="AB39" s="6">
        <v>11</v>
      </c>
      <c r="AC39" s="6">
        <v>7</v>
      </c>
      <c r="AE39" s="6">
        <v>4</v>
      </c>
      <c r="AF39" s="6">
        <v>7</v>
      </c>
      <c r="AG39" s="6">
        <v>9</v>
      </c>
      <c r="AH39" s="6">
        <v>3</v>
      </c>
      <c r="AJ39" s="6">
        <v>10</v>
      </c>
      <c r="AK39" s="6">
        <v>16</v>
      </c>
      <c r="AL39" s="6">
        <v>23</v>
      </c>
      <c r="AM39" s="6">
        <v>9</v>
      </c>
      <c r="AN39" s="6">
        <v>6</v>
      </c>
      <c r="AO39" s="6">
        <v>6</v>
      </c>
      <c r="AP39" s="6">
        <v>8</v>
      </c>
      <c r="AQ39" s="6">
        <v>6</v>
      </c>
      <c r="AR39" s="6">
        <v>21</v>
      </c>
      <c r="AS39" s="6">
        <v>1</v>
      </c>
      <c r="AT39" s="6">
        <v>14</v>
      </c>
      <c r="AU39" s="6">
        <v>10</v>
      </c>
      <c r="AV39" s="6">
        <v>2</v>
      </c>
      <c r="AW39" s="6">
        <v>245</v>
      </c>
      <c r="AX39" s="6">
        <v>14</v>
      </c>
      <c r="AY39" s="6">
        <v>13</v>
      </c>
      <c r="AZ39" s="6">
        <v>13</v>
      </c>
      <c r="BA39" s="6">
        <v>15</v>
      </c>
      <c r="BB39" s="6">
        <v>20</v>
      </c>
      <c r="BC39" s="6">
        <v>30</v>
      </c>
      <c r="BD39" s="6">
        <v>12</v>
      </c>
      <c r="BE39" s="6">
        <v>13</v>
      </c>
      <c r="BF39" s="6">
        <v>8</v>
      </c>
      <c r="BG39" s="6">
        <v>21</v>
      </c>
    </row>
    <row r="40" spans="1:59" x14ac:dyDescent="0.2">
      <c r="A40" s="14" t="s">
        <v>70</v>
      </c>
      <c r="B40" s="3" t="s">
        <v>68</v>
      </c>
      <c r="C40" s="5">
        <f t="shared" si="1"/>
        <v>45</v>
      </c>
      <c r="D40" s="5">
        <v>42</v>
      </c>
      <c r="E40" s="6">
        <v>3</v>
      </c>
      <c r="F40" s="6">
        <v>3</v>
      </c>
      <c r="G40" s="6">
        <v>1</v>
      </c>
      <c r="H40" s="6">
        <v>4</v>
      </c>
      <c r="K40" s="6">
        <v>1</v>
      </c>
      <c r="L40" s="6">
        <v>1</v>
      </c>
      <c r="P40" s="6">
        <v>2</v>
      </c>
      <c r="Q40" s="6">
        <v>2</v>
      </c>
      <c r="R40" s="6">
        <v>12</v>
      </c>
      <c r="S40" s="6">
        <v>3</v>
      </c>
      <c r="T40" s="6">
        <v>4</v>
      </c>
      <c r="U40" s="6">
        <v>1</v>
      </c>
      <c r="V40" s="6">
        <v>1</v>
      </c>
      <c r="X40" s="6">
        <v>4</v>
      </c>
      <c r="Y40" s="6">
        <v>2</v>
      </c>
      <c r="AA40" s="6">
        <v>1</v>
      </c>
      <c r="AB40" s="6">
        <v>2</v>
      </c>
      <c r="AC40" s="6">
        <v>2</v>
      </c>
      <c r="AE40" s="6">
        <v>3</v>
      </c>
      <c r="AF40" s="6">
        <v>4</v>
      </c>
      <c r="AG40" s="6">
        <v>3</v>
      </c>
      <c r="AI40" s="6">
        <v>1</v>
      </c>
      <c r="AK40" s="6">
        <v>5</v>
      </c>
      <c r="AL40" s="6">
        <v>14</v>
      </c>
      <c r="AN40" s="6">
        <v>2</v>
      </c>
      <c r="AO40" s="6">
        <v>1</v>
      </c>
      <c r="AP40" s="6">
        <v>1</v>
      </c>
      <c r="AR40" s="6">
        <v>3</v>
      </c>
      <c r="AS40" s="6">
        <v>6</v>
      </c>
      <c r="AT40" s="6">
        <v>1</v>
      </c>
      <c r="AW40" s="6">
        <v>103</v>
      </c>
      <c r="AX40" s="6">
        <v>1</v>
      </c>
      <c r="AY40" s="6">
        <v>2</v>
      </c>
      <c r="AZ40" s="6">
        <v>2</v>
      </c>
      <c r="BA40" s="6">
        <v>2</v>
      </c>
      <c r="BB40" s="6">
        <v>1</v>
      </c>
      <c r="BC40" s="6">
        <v>1</v>
      </c>
      <c r="BE40" s="6">
        <v>8</v>
      </c>
      <c r="BF40" s="6">
        <v>1</v>
      </c>
      <c r="BG40" s="6">
        <v>1</v>
      </c>
    </row>
    <row r="41" spans="1:59" x14ac:dyDescent="0.2">
      <c r="A41" s="3" t="s">
        <v>71</v>
      </c>
      <c r="B41" s="3" t="s">
        <v>68</v>
      </c>
      <c r="C41" s="5">
        <f t="shared" si="1"/>
        <v>43</v>
      </c>
      <c r="D41" s="5">
        <v>43</v>
      </c>
      <c r="F41" s="6">
        <v>2</v>
      </c>
      <c r="G41" s="6">
        <v>1</v>
      </c>
      <c r="H41" s="6">
        <v>1</v>
      </c>
      <c r="I41" s="6">
        <v>2</v>
      </c>
      <c r="J41" s="6">
        <v>1</v>
      </c>
      <c r="K41" s="6">
        <v>1</v>
      </c>
      <c r="L41" s="6">
        <v>1</v>
      </c>
      <c r="O41" s="6">
        <v>1</v>
      </c>
      <c r="P41" s="6">
        <v>4</v>
      </c>
      <c r="Q41" s="6">
        <v>3</v>
      </c>
      <c r="R41" s="6">
        <v>8</v>
      </c>
      <c r="S41" s="6">
        <v>4</v>
      </c>
      <c r="T41" s="6">
        <v>9</v>
      </c>
      <c r="U41" s="6">
        <v>2</v>
      </c>
      <c r="V41" s="6">
        <v>4</v>
      </c>
      <c r="X41" s="6">
        <v>7</v>
      </c>
      <c r="Y41" s="6">
        <v>6</v>
      </c>
      <c r="Z41" s="6">
        <v>1</v>
      </c>
      <c r="AB41" s="6">
        <v>1</v>
      </c>
      <c r="AC41" s="6">
        <v>4</v>
      </c>
      <c r="AE41" s="6">
        <v>3</v>
      </c>
      <c r="AG41" s="6">
        <v>2</v>
      </c>
      <c r="AH41" s="6">
        <v>1</v>
      </c>
      <c r="AK41" s="6">
        <v>7</v>
      </c>
      <c r="AL41" s="6">
        <v>12</v>
      </c>
      <c r="AN41" s="6">
        <v>4</v>
      </c>
      <c r="AO41" s="6">
        <v>1</v>
      </c>
      <c r="AP41" s="6">
        <v>10</v>
      </c>
      <c r="AQ41" s="6">
        <v>4</v>
      </c>
      <c r="AS41" s="6">
        <v>5</v>
      </c>
      <c r="AT41" s="6">
        <v>3</v>
      </c>
      <c r="AU41" s="6">
        <v>1</v>
      </c>
      <c r="AV41" s="6">
        <v>5</v>
      </c>
      <c r="AW41" s="6">
        <v>98</v>
      </c>
      <c r="AX41" s="6">
        <v>17</v>
      </c>
      <c r="AY41" s="6">
        <v>3</v>
      </c>
      <c r="AZ41" s="6">
        <v>6</v>
      </c>
      <c r="BA41" s="6">
        <v>7</v>
      </c>
      <c r="BB41" s="6">
        <v>2</v>
      </c>
      <c r="BC41" s="6">
        <v>24</v>
      </c>
      <c r="BD41" s="6">
        <v>3</v>
      </c>
      <c r="BE41" s="6">
        <v>16</v>
      </c>
      <c r="BF41" s="6">
        <v>4</v>
      </c>
      <c r="BG41" s="6">
        <v>2</v>
      </c>
    </row>
    <row r="42" spans="1:59" x14ac:dyDescent="0.2">
      <c r="A42" s="3" t="s">
        <v>232</v>
      </c>
      <c r="B42" s="3" t="s">
        <v>72</v>
      </c>
      <c r="C42" s="5">
        <f t="shared" si="1"/>
        <v>7</v>
      </c>
      <c r="D42" s="5">
        <v>4</v>
      </c>
      <c r="E42" s="6">
        <v>3</v>
      </c>
      <c r="J42" s="6">
        <v>1</v>
      </c>
      <c r="P42" s="6">
        <v>1</v>
      </c>
      <c r="Q42" s="6">
        <v>1</v>
      </c>
      <c r="R42" s="6">
        <v>9</v>
      </c>
      <c r="T42" s="6">
        <v>1</v>
      </c>
      <c r="U42" s="6">
        <v>2</v>
      </c>
      <c r="W42" s="6">
        <v>2</v>
      </c>
      <c r="Y42" s="6">
        <v>1</v>
      </c>
      <c r="AA42" s="6">
        <v>1</v>
      </c>
      <c r="AB42" s="6">
        <v>2</v>
      </c>
      <c r="AC42" s="6">
        <v>1</v>
      </c>
      <c r="AE42" s="6">
        <v>1</v>
      </c>
      <c r="AF42" s="6">
        <v>2</v>
      </c>
      <c r="AL42" s="6">
        <v>3</v>
      </c>
      <c r="AM42" s="6">
        <v>1</v>
      </c>
      <c r="AN42" s="6">
        <v>2</v>
      </c>
      <c r="AO42" s="6">
        <v>2</v>
      </c>
      <c r="AQ42" s="6">
        <v>2</v>
      </c>
      <c r="AS42" s="6">
        <v>3</v>
      </c>
      <c r="AW42" s="6">
        <v>37</v>
      </c>
      <c r="AX42" s="6">
        <v>5</v>
      </c>
      <c r="AY42" s="6">
        <v>1</v>
      </c>
      <c r="AZ42" s="6">
        <v>2</v>
      </c>
      <c r="BA42" s="6">
        <v>2</v>
      </c>
      <c r="BB42" s="6">
        <v>5</v>
      </c>
      <c r="BD42" s="6">
        <v>3</v>
      </c>
      <c r="BE42" s="6">
        <v>2</v>
      </c>
      <c r="BF42" s="6">
        <v>2</v>
      </c>
      <c r="BG42" s="6">
        <v>3</v>
      </c>
    </row>
    <row r="43" spans="1:59" x14ac:dyDescent="0.2">
      <c r="AL43" s="6" t="s">
        <v>169</v>
      </c>
    </row>
  </sheetData>
  <pageMargins left="0.7" right="0.7" top="0.75" bottom="0.75" header="0.3" footer="0.3"/>
  <ignoredErrors>
    <ignoredError sqref="C5:C14 C16:C22 C24 C27 C31:C34 C36:C4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3095-AE80-C940-9B76-05D980656060}">
  <dimension ref="A1:AQ44"/>
  <sheetViews>
    <sheetView topLeftCell="AG1" workbookViewId="0">
      <pane ySplit="4" topLeftCell="A46" activePane="bottomLeft" state="frozen"/>
      <selection pane="bottomLeft" activeCell="G1" sqref="G1"/>
    </sheetView>
  </sheetViews>
  <sheetFormatPr baseColWidth="10" defaultRowHeight="16" x14ac:dyDescent="0.2"/>
  <cols>
    <col min="1" max="1" width="33" style="2" customWidth="1"/>
    <col min="2" max="2" width="19.6640625" style="2" customWidth="1"/>
    <col min="3" max="3" width="14.83203125" style="6" customWidth="1"/>
    <col min="4" max="4" width="24.33203125" style="6" customWidth="1"/>
    <col min="5" max="5" width="25.1640625" style="6" customWidth="1"/>
    <col min="6" max="6" width="15.83203125" style="6" customWidth="1"/>
    <col min="7" max="7" width="18" style="6" customWidth="1"/>
    <col min="8" max="8" width="15.5" style="6" customWidth="1"/>
    <col min="9" max="9" width="15" style="6" customWidth="1"/>
    <col min="10" max="10" width="11.5" style="6" customWidth="1"/>
    <col min="11" max="11" width="18.5" style="6" customWidth="1"/>
    <col min="12" max="12" width="11.6640625" style="6" customWidth="1"/>
    <col min="13" max="13" width="14" style="6" customWidth="1"/>
    <col min="14" max="14" width="30.33203125" style="6" customWidth="1"/>
    <col min="15" max="15" width="15.33203125" style="6" customWidth="1"/>
    <col min="16" max="16" width="26.33203125" style="6" customWidth="1"/>
    <col min="17" max="17" width="16" style="6" customWidth="1"/>
    <col min="18" max="18" width="16.1640625" style="6" customWidth="1"/>
    <col min="19" max="19" width="14.1640625" style="6" customWidth="1"/>
    <col min="20" max="20" width="13.6640625" style="6" customWidth="1"/>
    <col min="21" max="21" width="18.33203125" style="6" customWidth="1"/>
    <col min="22" max="22" width="10.83203125" style="6"/>
    <col min="23" max="23" width="14" style="6" customWidth="1"/>
    <col min="24" max="24" width="14.83203125" style="6" customWidth="1"/>
    <col min="25" max="25" width="36.1640625" style="6" customWidth="1"/>
    <col min="26" max="26" width="14.33203125" style="6" customWidth="1"/>
    <col min="27" max="27" width="13.6640625" style="6" customWidth="1"/>
    <col min="28" max="28" width="13.83203125" style="6" customWidth="1"/>
    <col min="29" max="29" width="14.1640625" style="6" customWidth="1"/>
    <col min="30" max="30" width="13.5" style="6" customWidth="1"/>
    <col min="31" max="31" width="17.6640625" style="6" customWidth="1"/>
    <col min="32" max="32" width="14" style="6" customWidth="1"/>
    <col min="33" max="33" width="16" style="6" customWidth="1"/>
    <col min="34" max="34" width="10.83203125" style="6"/>
    <col min="35" max="35" width="13.1640625" style="6" customWidth="1"/>
    <col min="36" max="36" width="15" style="6" customWidth="1"/>
    <col min="37" max="37" width="13.83203125" style="6" customWidth="1"/>
    <col min="38" max="38" width="34.1640625" style="6" customWidth="1"/>
    <col min="39" max="39" width="14" style="6" customWidth="1"/>
    <col min="40" max="40" width="14.6640625" style="6" customWidth="1"/>
    <col min="41" max="43" width="10.83203125" style="6"/>
    <col min="44" max="16384" width="10.83203125" style="2"/>
  </cols>
  <sheetData>
    <row r="1" spans="1:43" x14ac:dyDescent="0.2">
      <c r="F1" s="23" t="s">
        <v>256</v>
      </c>
    </row>
    <row r="2" spans="1:43" x14ac:dyDescent="0.2">
      <c r="F2" s="6" t="s">
        <v>261</v>
      </c>
    </row>
    <row r="4" spans="1:43" x14ac:dyDescent="0.2">
      <c r="A4" s="1" t="s">
        <v>0</v>
      </c>
      <c r="B4" s="1" t="s">
        <v>1</v>
      </c>
      <c r="C4" s="8" t="s">
        <v>129</v>
      </c>
      <c r="D4" s="9" t="s">
        <v>130</v>
      </c>
      <c r="E4" s="11" t="s">
        <v>172</v>
      </c>
      <c r="F4" s="11" t="s">
        <v>253</v>
      </c>
      <c r="G4" s="11" t="s">
        <v>131</v>
      </c>
      <c r="H4" s="11" t="s">
        <v>132</v>
      </c>
      <c r="I4" s="15" t="s">
        <v>133</v>
      </c>
      <c r="J4" s="11" t="s">
        <v>134</v>
      </c>
      <c r="K4" s="11" t="s">
        <v>135</v>
      </c>
      <c r="L4" s="11" t="s">
        <v>136</v>
      </c>
      <c r="M4" s="11" t="s">
        <v>137</v>
      </c>
      <c r="N4" s="11" t="s">
        <v>138</v>
      </c>
      <c r="O4" s="11" t="s">
        <v>139</v>
      </c>
      <c r="P4" s="11" t="s">
        <v>140</v>
      </c>
      <c r="Q4" s="8" t="s">
        <v>141</v>
      </c>
      <c r="R4" s="11" t="s">
        <v>142</v>
      </c>
      <c r="S4" s="11" t="s">
        <v>143</v>
      </c>
      <c r="T4" s="11" t="s">
        <v>144</v>
      </c>
      <c r="U4" s="11" t="s">
        <v>145</v>
      </c>
      <c r="V4" s="11" t="s">
        <v>146</v>
      </c>
      <c r="W4" s="11" t="s">
        <v>147</v>
      </c>
      <c r="X4" s="11" t="s">
        <v>170</v>
      </c>
      <c r="Y4" s="11" t="s">
        <v>148</v>
      </c>
      <c r="Z4" s="11" t="s">
        <v>149</v>
      </c>
      <c r="AA4" s="11" t="s">
        <v>150</v>
      </c>
      <c r="AB4" s="11" t="s">
        <v>151</v>
      </c>
      <c r="AC4" s="11" t="s">
        <v>152</v>
      </c>
      <c r="AD4" s="11" t="s">
        <v>153</v>
      </c>
      <c r="AE4" s="11" t="s">
        <v>154</v>
      </c>
      <c r="AF4" s="11" t="s">
        <v>155</v>
      </c>
      <c r="AG4" s="11" t="s">
        <v>156</v>
      </c>
      <c r="AH4" s="11" t="s">
        <v>157</v>
      </c>
      <c r="AI4" s="11" t="s">
        <v>158</v>
      </c>
      <c r="AJ4" s="11" t="s">
        <v>159</v>
      </c>
      <c r="AK4" s="10" t="s">
        <v>160</v>
      </c>
      <c r="AL4" s="11" t="s">
        <v>161</v>
      </c>
      <c r="AM4" s="11" t="s">
        <v>162</v>
      </c>
      <c r="AN4" s="11" t="s">
        <v>163</v>
      </c>
      <c r="AO4" s="15" t="s">
        <v>171</v>
      </c>
      <c r="AP4" s="15" t="s">
        <v>171</v>
      </c>
      <c r="AQ4" s="10" t="s">
        <v>164</v>
      </c>
    </row>
    <row r="5" spans="1:43" s="3" customFormat="1" x14ac:dyDescent="0.2">
      <c r="A5" s="3" t="s">
        <v>16</v>
      </c>
      <c r="B5" s="3" t="s">
        <v>17</v>
      </c>
      <c r="C5" s="5">
        <v>2</v>
      </c>
      <c r="D5" s="5">
        <v>10</v>
      </c>
      <c r="E5" s="5"/>
      <c r="F5" s="5">
        <v>1</v>
      </c>
      <c r="G5" s="5"/>
      <c r="H5" s="5"/>
      <c r="I5" s="5"/>
      <c r="J5" s="5"/>
      <c r="K5" s="5"/>
      <c r="L5" s="5"/>
      <c r="M5" s="5"/>
      <c r="N5" s="5"/>
      <c r="O5" s="5"/>
      <c r="P5" s="5"/>
      <c r="Q5" s="5"/>
      <c r="R5" s="5"/>
      <c r="S5" s="5"/>
      <c r="T5" s="5"/>
      <c r="U5" s="5"/>
      <c r="V5" s="5"/>
      <c r="W5" s="5"/>
      <c r="X5" s="5">
        <v>3</v>
      </c>
      <c r="Y5" s="5">
        <v>1</v>
      </c>
      <c r="Z5" s="5"/>
      <c r="AA5" s="5">
        <v>1</v>
      </c>
      <c r="AB5" s="5"/>
      <c r="AC5" s="5"/>
      <c r="AD5" s="5"/>
      <c r="AE5" s="5"/>
      <c r="AF5" s="5"/>
      <c r="AG5" s="5"/>
      <c r="AH5" s="5"/>
      <c r="AI5" s="5">
        <v>1</v>
      </c>
      <c r="AJ5" s="5">
        <v>1</v>
      </c>
      <c r="AK5" s="5"/>
      <c r="AL5" s="5">
        <v>1</v>
      </c>
      <c r="AM5" s="5"/>
      <c r="AN5" s="5"/>
      <c r="AO5" s="5"/>
      <c r="AP5" s="5"/>
      <c r="AQ5" s="5"/>
    </row>
    <row r="6" spans="1:43" s="3" customFormat="1" x14ac:dyDescent="0.2">
      <c r="A6" s="3" t="s">
        <v>18</v>
      </c>
      <c r="B6" s="3" t="s">
        <v>17</v>
      </c>
      <c r="C6" s="5">
        <v>1</v>
      </c>
      <c r="D6" s="5">
        <v>4</v>
      </c>
      <c r="E6" s="5"/>
      <c r="F6" s="5"/>
      <c r="G6" s="5"/>
      <c r="H6" s="5"/>
      <c r="I6" s="5"/>
      <c r="J6" s="5"/>
      <c r="K6" s="5">
        <v>1</v>
      </c>
      <c r="L6" s="5"/>
      <c r="M6" s="5"/>
      <c r="N6" s="5">
        <v>2</v>
      </c>
      <c r="O6" s="5"/>
      <c r="P6" s="5"/>
      <c r="Q6" s="5"/>
      <c r="R6" s="5"/>
      <c r="S6" s="5"/>
      <c r="T6" s="5"/>
      <c r="U6" s="5">
        <v>1</v>
      </c>
      <c r="V6" s="5"/>
      <c r="W6" s="5"/>
      <c r="X6" s="5">
        <v>3</v>
      </c>
      <c r="Y6" s="5"/>
      <c r="Z6" s="5">
        <v>1</v>
      </c>
      <c r="AA6" s="5"/>
      <c r="AB6" s="5"/>
      <c r="AC6" s="5"/>
      <c r="AD6" s="5"/>
      <c r="AE6" s="5">
        <v>1</v>
      </c>
      <c r="AF6" s="5"/>
      <c r="AG6" s="5"/>
      <c r="AH6" s="5">
        <v>1</v>
      </c>
      <c r="AI6" s="5"/>
      <c r="AJ6" s="5"/>
      <c r="AK6" s="5">
        <v>1</v>
      </c>
      <c r="AL6" s="5">
        <v>1</v>
      </c>
      <c r="AM6" s="5">
        <v>1</v>
      </c>
      <c r="AN6" s="5"/>
      <c r="AO6" s="5">
        <v>1</v>
      </c>
      <c r="AP6" s="5">
        <v>1</v>
      </c>
      <c r="AQ6" s="5"/>
    </row>
    <row r="7" spans="1:43" s="3" customFormat="1" x14ac:dyDescent="0.2">
      <c r="A7" s="3" t="s">
        <v>19</v>
      </c>
      <c r="B7" s="3" t="s">
        <v>17</v>
      </c>
      <c r="C7" s="5"/>
      <c r="D7" s="5">
        <v>4</v>
      </c>
      <c r="E7" s="5"/>
      <c r="F7" s="5"/>
      <c r="G7" s="5"/>
      <c r="H7" s="5"/>
      <c r="I7" s="5"/>
      <c r="J7" s="5"/>
      <c r="K7" s="5"/>
      <c r="L7" s="5"/>
      <c r="M7" s="5"/>
      <c r="N7" s="5"/>
      <c r="O7" s="5"/>
      <c r="P7" s="5">
        <v>1</v>
      </c>
      <c r="Q7" s="5"/>
      <c r="R7" s="5">
        <v>1</v>
      </c>
      <c r="S7" s="5"/>
      <c r="T7" s="5">
        <v>1</v>
      </c>
      <c r="U7" s="5"/>
      <c r="V7" s="5"/>
      <c r="W7" s="5"/>
      <c r="X7" s="5">
        <v>2</v>
      </c>
      <c r="Y7" s="5"/>
      <c r="Z7" s="5"/>
      <c r="AA7" s="5"/>
      <c r="AB7" s="5"/>
      <c r="AC7" s="5"/>
      <c r="AD7" s="5"/>
      <c r="AE7" s="5"/>
      <c r="AF7" s="5"/>
      <c r="AG7" s="5"/>
      <c r="AH7" s="5">
        <v>1</v>
      </c>
      <c r="AI7" s="5"/>
      <c r="AJ7" s="5"/>
      <c r="AK7" s="5"/>
      <c r="AL7" s="5"/>
      <c r="AM7" s="5"/>
      <c r="AN7" s="5"/>
      <c r="AO7" s="5"/>
      <c r="AP7" s="5"/>
      <c r="AQ7" s="5"/>
    </row>
    <row r="8" spans="1:43" s="3" customFormat="1" x14ac:dyDescent="0.2">
      <c r="A8" s="3" t="s">
        <v>20</v>
      </c>
      <c r="B8" s="3" t="s">
        <v>17</v>
      </c>
      <c r="C8" s="5">
        <v>1</v>
      </c>
      <c r="D8" s="5"/>
      <c r="E8" s="5"/>
      <c r="F8" s="5"/>
      <c r="G8" s="5">
        <v>1</v>
      </c>
      <c r="H8" s="5"/>
      <c r="I8" s="5"/>
      <c r="J8" s="5"/>
      <c r="K8" s="5"/>
      <c r="L8" s="5"/>
      <c r="M8" s="5"/>
      <c r="N8" s="5"/>
      <c r="O8" s="5"/>
      <c r="P8" s="5"/>
      <c r="Q8" s="5"/>
      <c r="R8" s="5"/>
      <c r="S8" s="5"/>
      <c r="T8" s="5"/>
      <c r="U8" s="5"/>
      <c r="V8" s="5"/>
      <c r="W8" s="5"/>
      <c r="X8" s="5">
        <v>2</v>
      </c>
      <c r="Y8" s="5"/>
      <c r="Z8" s="5"/>
      <c r="AA8" s="5"/>
      <c r="AB8" s="5"/>
      <c r="AC8" s="5"/>
      <c r="AD8" s="5"/>
      <c r="AE8" s="5"/>
      <c r="AF8" s="5"/>
      <c r="AG8" s="5"/>
      <c r="AH8" s="5">
        <v>1</v>
      </c>
      <c r="AI8" s="5"/>
      <c r="AJ8" s="5"/>
      <c r="AK8" s="5"/>
      <c r="AL8" s="5"/>
      <c r="AM8" s="5"/>
      <c r="AN8" s="5"/>
      <c r="AO8" s="5"/>
      <c r="AP8" s="5">
        <v>1</v>
      </c>
      <c r="AQ8" s="5"/>
    </row>
    <row r="9" spans="1:43" s="3" customFormat="1" x14ac:dyDescent="0.2">
      <c r="A9" s="3" t="s">
        <v>21</v>
      </c>
      <c r="B9" s="3" t="s">
        <v>17</v>
      </c>
      <c r="C9" s="5"/>
      <c r="D9" s="5">
        <v>2</v>
      </c>
      <c r="E9" s="5"/>
      <c r="F9" s="5">
        <v>1</v>
      </c>
      <c r="G9" s="5"/>
      <c r="H9" s="5"/>
      <c r="I9" s="5"/>
      <c r="J9" s="5"/>
      <c r="K9" s="5"/>
      <c r="L9" s="5"/>
      <c r="M9" s="5"/>
      <c r="N9" s="5"/>
      <c r="O9" s="5"/>
      <c r="P9" s="5">
        <v>1</v>
      </c>
      <c r="Q9" s="5"/>
      <c r="R9" s="5"/>
      <c r="S9" s="5"/>
      <c r="T9" s="5"/>
      <c r="U9" s="5"/>
      <c r="V9" s="5"/>
      <c r="W9" s="5"/>
      <c r="X9" s="5">
        <v>3</v>
      </c>
      <c r="Y9" s="5"/>
      <c r="Z9" s="5">
        <v>1</v>
      </c>
      <c r="AA9" s="5"/>
      <c r="AB9" s="5"/>
      <c r="AC9" s="5"/>
      <c r="AD9" s="5"/>
      <c r="AE9" s="5"/>
      <c r="AF9" s="5"/>
      <c r="AG9" s="5"/>
      <c r="AH9" s="5"/>
      <c r="AI9" s="5">
        <v>1</v>
      </c>
      <c r="AJ9" s="5"/>
      <c r="AK9" s="5"/>
      <c r="AL9" s="5"/>
      <c r="AM9" s="5"/>
      <c r="AN9" s="5"/>
      <c r="AO9" s="5"/>
      <c r="AP9" s="5">
        <v>1</v>
      </c>
      <c r="AQ9" s="5"/>
    </row>
    <row r="10" spans="1:43" s="3" customFormat="1" x14ac:dyDescent="0.2">
      <c r="A10" s="3" t="s">
        <v>22</v>
      </c>
      <c r="B10" s="3" t="s">
        <v>17</v>
      </c>
      <c r="C10" s="5"/>
      <c r="D10" s="5">
        <v>1</v>
      </c>
      <c r="E10" s="5"/>
      <c r="F10" s="5">
        <v>1</v>
      </c>
      <c r="G10" s="5"/>
      <c r="H10" s="5"/>
      <c r="I10" s="5"/>
      <c r="J10" s="5"/>
      <c r="K10" s="5">
        <v>1</v>
      </c>
      <c r="L10" s="5"/>
      <c r="M10" s="5"/>
      <c r="N10" s="5"/>
      <c r="O10" s="5"/>
      <c r="P10" s="5"/>
      <c r="Q10" s="5"/>
      <c r="R10" s="5"/>
      <c r="S10" s="5"/>
      <c r="T10" s="5"/>
      <c r="U10" s="5"/>
      <c r="V10" s="5"/>
      <c r="W10" s="5"/>
      <c r="X10" s="5">
        <v>3</v>
      </c>
      <c r="Y10" s="5"/>
      <c r="Z10" s="5"/>
      <c r="AA10" s="5"/>
      <c r="AB10" s="5"/>
      <c r="AC10" s="5"/>
      <c r="AD10" s="5"/>
      <c r="AE10" s="5"/>
      <c r="AF10" s="5">
        <v>1</v>
      </c>
      <c r="AG10" s="5"/>
      <c r="AH10" s="5"/>
      <c r="AI10" s="5"/>
      <c r="AJ10" s="5"/>
      <c r="AK10" s="5"/>
      <c r="AL10" s="5"/>
      <c r="AM10" s="5">
        <v>1</v>
      </c>
      <c r="AN10" s="5"/>
      <c r="AO10" s="5">
        <v>1</v>
      </c>
      <c r="AP10" s="5"/>
      <c r="AQ10" s="5"/>
    </row>
    <row r="11" spans="1:43" s="3" customFormat="1" x14ac:dyDescent="0.2">
      <c r="A11" s="3" t="s">
        <v>23</v>
      </c>
      <c r="B11" s="3" t="s">
        <v>17</v>
      </c>
      <c r="C11" s="5"/>
      <c r="D11" s="5">
        <v>4</v>
      </c>
      <c r="E11" s="5"/>
      <c r="F11" s="5"/>
      <c r="G11" s="5"/>
      <c r="H11" s="5"/>
      <c r="I11" s="5"/>
      <c r="J11" s="5"/>
      <c r="K11" s="5"/>
      <c r="L11" s="5"/>
      <c r="M11" s="5"/>
      <c r="N11" s="5"/>
      <c r="O11" s="5"/>
      <c r="P11" s="5"/>
      <c r="Q11" s="5"/>
      <c r="R11" s="5"/>
      <c r="S11" s="5"/>
      <c r="T11" s="5"/>
      <c r="U11" s="5"/>
      <c r="V11" s="5"/>
      <c r="W11" s="5"/>
      <c r="X11" s="5">
        <v>4</v>
      </c>
      <c r="Y11" s="5"/>
      <c r="Z11" s="5"/>
      <c r="AA11" s="5"/>
      <c r="AB11" s="5"/>
      <c r="AC11" s="5"/>
      <c r="AD11" s="5"/>
      <c r="AE11" s="5"/>
      <c r="AF11" s="5"/>
      <c r="AG11" s="5"/>
      <c r="AH11" s="5"/>
      <c r="AI11" s="5"/>
      <c r="AJ11" s="5"/>
      <c r="AK11" s="5"/>
      <c r="AL11" s="5"/>
      <c r="AM11" s="5"/>
      <c r="AN11" s="5"/>
      <c r="AO11" s="5"/>
      <c r="AP11" s="5"/>
      <c r="AQ11" s="5"/>
    </row>
    <row r="12" spans="1:43" s="3" customFormat="1" x14ac:dyDescent="0.2">
      <c r="A12" s="3" t="s">
        <v>24</v>
      </c>
      <c r="B12" s="3" t="s">
        <v>17</v>
      </c>
      <c r="C12" s="5"/>
      <c r="D12" s="5">
        <v>2</v>
      </c>
      <c r="E12" s="5"/>
      <c r="F12" s="5"/>
      <c r="G12" s="5"/>
      <c r="H12" s="5"/>
      <c r="I12" s="5"/>
      <c r="J12" s="5"/>
      <c r="K12" s="5"/>
      <c r="L12" s="5"/>
      <c r="M12" s="5"/>
      <c r="N12" s="5"/>
      <c r="O12" s="5"/>
      <c r="P12" s="5">
        <v>1</v>
      </c>
      <c r="Q12" s="5"/>
      <c r="R12" s="5"/>
      <c r="S12" s="5"/>
      <c r="T12" s="5"/>
      <c r="U12" s="5"/>
      <c r="V12" s="5"/>
      <c r="W12" s="5"/>
      <c r="X12" s="5">
        <v>1</v>
      </c>
      <c r="Y12" s="5"/>
      <c r="Z12" s="5">
        <v>1</v>
      </c>
      <c r="AA12" s="5"/>
      <c r="AB12" s="5"/>
      <c r="AC12" s="5"/>
      <c r="AD12" s="5"/>
      <c r="AE12" s="5"/>
      <c r="AF12" s="5"/>
      <c r="AG12" s="5"/>
      <c r="AH12" s="5"/>
      <c r="AI12" s="5"/>
      <c r="AJ12" s="5"/>
      <c r="AK12" s="5"/>
      <c r="AL12" s="5">
        <v>1</v>
      </c>
      <c r="AM12" s="5"/>
      <c r="AN12" s="5"/>
      <c r="AO12" s="5"/>
      <c r="AP12" s="5"/>
      <c r="AQ12" s="5"/>
    </row>
    <row r="13" spans="1:43" s="3" customFormat="1" x14ac:dyDescent="0.2">
      <c r="A13" s="3" t="s">
        <v>25</v>
      </c>
      <c r="B13" s="3" t="s">
        <v>17</v>
      </c>
      <c r="C13" s="5">
        <v>2</v>
      </c>
      <c r="D13" s="5">
        <v>3</v>
      </c>
      <c r="E13" s="5"/>
      <c r="F13" s="5">
        <v>1</v>
      </c>
      <c r="G13" s="5"/>
      <c r="H13" s="5"/>
      <c r="I13" s="5"/>
      <c r="J13" s="5"/>
      <c r="K13" s="5">
        <v>1</v>
      </c>
      <c r="L13" s="5"/>
      <c r="M13" s="5"/>
      <c r="N13" s="5"/>
      <c r="O13" s="5"/>
      <c r="P13" s="5">
        <v>1</v>
      </c>
      <c r="Q13" s="5"/>
      <c r="R13" s="5">
        <v>1</v>
      </c>
      <c r="S13" s="5"/>
      <c r="T13" s="5">
        <v>1</v>
      </c>
      <c r="U13" s="5"/>
      <c r="V13" s="5"/>
      <c r="W13" s="5"/>
      <c r="X13" s="5"/>
      <c r="Y13" s="5"/>
      <c r="Z13" s="5"/>
      <c r="AA13" s="5"/>
      <c r="AB13" s="5"/>
      <c r="AC13" s="5"/>
      <c r="AD13" s="5"/>
      <c r="AE13" s="5"/>
      <c r="AF13" s="5">
        <v>1</v>
      </c>
      <c r="AG13" s="5"/>
      <c r="AH13" s="5">
        <v>1</v>
      </c>
      <c r="AI13" s="5"/>
      <c r="AJ13" s="5"/>
      <c r="AK13" s="5">
        <v>1</v>
      </c>
      <c r="AL13" s="5">
        <v>1</v>
      </c>
      <c r="AM13" s="5"/>
      <c r="AN13" s="5"/>
      <c r="AO13" s="5"/>
      <c r="AP13" s="5"/>
      <c r="AQ13" s="5"/>
    </row>
    <row r="14" spans="1:43" s="3" customFormat="1" x14ac:dyDescent="0.2">
      <c r="A14" s="3" t="s">
        <v>26</v>
      </c>
      <c r="B14" s="3" t="s">
        <v>17</v>
      </c>
      <c r="C14" s="5">
        <v>1</v>
      </c>
      <c r="D14" s="5">
        <v>2</v>
      </c>
      <c r="E14" s="5"/>
      <c r="F14" s="5">
        <v>1</v>
      </c>
      <c r="G14" s="5"/>
      <c r="H14" s="5"/>
      <c r="I14" s="5"/>
      <c r="J14" s="5"/>
      <c r="K14" s="5"/>
      <c r="L14" s="5"/>
      <c r="M14" s="5"/>
      <c r="N14" s="5"/>
      <c r="O14" s="5"/>
      <c r="P14" s="5">
        <v>1</v>
      </c>
      <c r="Q14" s="5"/>
      <c r="R14" s="5"/>
      <c r="S14" s="5"/>
      <c r="T14" s="5"/>
      <c r="U14" s="5"/>
      <c r="V14" s="5"/>
      <c r="W14" s="5">
        <v>1</v>
      </c>
      <c r="X14" s="5">
        <v>3</v>
      </c>
      <c r="Y14" s="5">
        <v>1</v>
      </c>
      <c r="Z14" s="5"/>
      <c r="AA14" s="5"/>
      <c r="AB14" s="5"/>
      <c r="AC14" s="5"/>
      <c r="AD14" s="5"/>
      <c r="AE14" s="5">
        <v>1</v>
      </c>
      <c r="AF14" s="5"/>
      <c r="AG14" s="5"/>
      <c r="AH14" s="5"/>
      <c r="AI14" s="5">
        <v>1</v>
      </c>
      <c r="AJ14" s="5"/>
      <c r="AK14" s="5"/>
      <c r="AL14" s="5"/>
      <c r="AM14" s="5"/>
      <c r="AN14" s="5"/>
      <c r="AO14" s="5"/>
      <c r="AP14" s="5"/>
      <c r="AQ14" s="5"/>
    </row>
    <row r="15" spans="1:43" s="3" customFormat="1" x14ac:dyDescent="0.2">
      <c r="A15" s="3" t="s">
        <v>27</v>
      </c>
      <c r="B15" s="3" t="s">
        <v>17</v>
      </c>
      <c r="C15" s="5"/>
      <c r="D15" s="5">
        <v>2</v>
      </c>
      <c r="E15" s="5"/>
      <c r="F15" s="5">
        <v>1</v>
      </c>
      <c r="G15" s="5"/>
      <c r="H15" s="5">
        <v>1</v>
      </c>
      <c r="I15" s="5"/>
      <c r="J15" s="5"/>
      <c r="K15" s="5"/>
      <c r="L15" s="5"/>
      <c r="M15" s="5"/>
      <c r="N15" s="5"/>
      <c r="O15" s="5"/>
      <c r="P15" s="5"/>
      <c r="Q15" s="5"/>
      <c r="R15" s="5"/>
      <c r="S15" s="5"/>
      <c r="T15" s="5"/>
      <c r="U15" s="5"/>
      <c r="V15" s="5"/>
      <c r="W15" s="5">
        <v>1</v>
      </c>
      <c r="X15" s="5">
        <v>2</v>
      </c>
      <c r="Y15" s="5"/>
      <c r="Z15" s="5"/>
      <c r="AA15" s="5"/>
      <c r="AB15" s="5"/>
      <c r="AC15" s="5"/>
      <c r="AD15" s="5"/>
      <c r="AE15" s="5"/>
      <c r="AF15" s="5"/>
      <c r="AG15" s="5"/>
      <c r="AH15" s="5"/>
      <c r="AI15" s="5">
        <v>1</v>
      </c>
      <c r="AJ15" s="5"/>
      <c r="AK15" s="5"/>
      <c r="AL15" s="5"/>
      <c r="AM15" s="5"/>
      <c r="AN15" s="5"/>
      <c r="AO15" s="5"/>
      <c r="AP15" s="5"/>
      <c r="AQ15" s="5"/>
    </row>
    <row r="16" spans="1:43" s="3" customFormat="1" x14ac:dyDescent="0.2">
      <c r="A16" s="3" t="s">
        <v>28</v>
      </c>
      <c r="B16" s="3" t="s">
        <v>17</v>
      </c>
      <c r="C16" s="5">
        <v>1</v>
      </c>
      <c r="D16" s="5">
        <v>2</v>
      </c>
      <c r="E16" s="5"/>
      <c r="F16" s="5">
        <v>2</v>
      </c>
      <c r="G16" s="5"/>
      <c r="H16" s="5"/>
      <c r="I16" s="5"/>
      <c r="J16" s="5"/>
      <c r="K16" s="5"/>
      <c r="L16" s="5"/>
      <c r="M16" s="5"/>
      <c r="N16" s="5"/>
      <c r="O16" s="5"/>
      <c r="P16" s="5"/>
      <c r="Q16" s="5"/>
      <c r="R16" s="5"/>
      <c r="S16" s="5"/>
      <c r="T16" s="5"/>
      <c r="U16" s="5"/>
      <c r="V16" s="5"/>
      <c r="W16" s="5">
        <v>1</v>
      </c>
      <c r="X16" s="5">
        <v>3</v>
      </c>
      <c r="Y16" s="5">
        <v>1</v>
      </c>
      <c r="Z16" s="5"/>
      <c r="AA16" s="5"/>
      <c r="AB16" s="5"/>
      <c r="AC16" s="5"/>
      <c r="AD16" s="5"/>
      <c r="AE16" s="5"/>
      <c r="AF16" s="5"/>
      <c r="AG16" s="5"/>
      <c r="AH16" s="5">
        <v>1</v>
      </c>
      <c r="AI16" s="5"/>
      <c r="AJ16" s="5"/>
      <c r="AK16" s="5"/>
      <c r="AL16" s="5">
        <v>1</v>
      </c>
      <c r="AM16" s="5"/>
      <c r="AN16" s="5">
        <v>1</v>
      </c>
      <c r="AO16" s="5"/>
      <c r="AP16" s="5"/>
      <c r="AQ16" s="5"/>
    </row>
    <row r="17" spans="1:43" s="3" customFormat="1" x14ac:dyDescent="0.2">
      <c r="A17" s="3" t="s">
        <v>29</v>
      </c>
      <c r="B17" s="3" t="s">
        <v>17</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row>
    <row r="18" spans="1:43" s="3" customFormat="1" x14ac:dyDescent="0.2">
      <c r="A18" s="3" t="s">
        <v>30</v>
      </c>
      <c r="B18" s="3" t="s">
        <v>31</v>
      </c>
      <c r="C18" s="5">
        <v>1</v>
      </c>
      <c r="D18" s="5">
        <v>1</v>
      </c>
      <c r="E18" s="5"/>
      <c r="F18" s="5">
        <v>2</v>
      </c>
      <c r="G18" s="5"/>
      <c r="H18" s="5"/>
      <c r="I18" s="5"/>
      <c r="J18" s="5"/>
      <c r="K18" s="5"/>
      <c r="L18" s="5"/>
      <c r="M18" s="5"/>
      <c r="N18" s="5"/>
      <c r="O18" s="5"/>
      <c r="P18" s="5"/>
      <c r="Q18" s="5"/>
      <c r="R18" s="5"/>
      <c r="S18" s="5"/>
      <c r="T18" s="5"/>
      <c r="U18" s="5"/>
      <c r="V18" s="5"/>
      <c r="W18" s="5"/>
      <c r="X18" s="5">
        <v>1</v>
      </c>
      <c r="Y18" s="5"/>
      <c r="Z18" s="5"/>
      <c r="AA18" s="5"/>
      <c r="AB18" s="5"/>
      <c r="AC18" s="5"/>
      <c r="AD18" s="5"/>
      <c r="AE18" s="5"/>
      <c r="AF18" s="5"/>
      <c r="AG18" s="5"/>
      <c r="AH18" s="5"/>
      <c r="AI18" s="5"/>
      <c r="AJ18" s="5"/>
      <c r="AK18" s="5"/>
      <c r="AL18" s="5"/>
      <c r="AM18" s="5"/>
      <c r="AN18" s="5"/>
      <c r="AO18" s="5"/>
      <c r="AP18" s="5"/>
      <c r="AQ18" s="5"/>
    </row>
    <row r="19" spans="1:43" s="3" customFormat="1" x14ac:dyDescent="0.2">
      <c r="A19" s="3" t="s">
        <v>32</v>
      </c>
      <c r="B19" s="3" t="s">
        <v>31</v>
      </c>
      <c r="C19" s="5">
        <v>1</v>
      </c>
      <c r="D19" s="5">
        <v>2</v>
      </c>
      <c r="E19" s="5"/>
      <c r="F19" s="5">
        <v>2</v>
      </c>
      <c r="G19" s="5"/>
      <c r="H19" s="5"/>
      <c r="I19" s="5"/>
      <c r="J19" s="5"/>
      <c r="K19" s="5"/>
      <c r="L19" s="5"/>
      <c r="M19" s="5"/>
      <c r="N19" s="5"/>
      <c r="O19" s="5"/>
      <c r="P19" s="5"/>
      <c r="Q19" s="5"/>
      <c r="R19" s="5"/>
      <c r="S19" s="5"/>
      <c r="T19" s="5"/>
      <c r="U19" s="5"/>
      <c r="V19" s="5"/>
      <c r="W19" s="5"/>
      <c r="X19" s="5"/>
      <c r="Y19" s="5">
        <v>1</v>
      </c>
      <c r="Z19" s="5"/>
      <c r="AA19" s="5"/>
      <c r="AB19" s="5"/>
      <c r="AC19" s="5"/>
      <c r="AD19" s="5"/>
      <c r="AE19" s="5"/>
      <c r="AF19" s="5"/>
      <c r="AG19" s="5"/>
      <c r="AH19" s="5"/>
      <c r="AI19" s="5"/>
      <c r="AJ19" s="5"/>
      <c r="AK19" s="5"/>
      <c r="AL19" s="5"/>
      <c r="AM19" s="5"/>
      <c r="AN19" s="5"/>
      <c r="AO19" s="5"/>
      <c r="AP19" s="5"/>
      <c r="AQ19" s="5"/>
    </row>
    <row r="20" spans="1:43" s="3" customFormat="1" x14ac:dyDescent="0.2">
      <c r="A20" s="3" t="s">
        <v>33</v>
      </c>
      <c r="B20" s="3" t="s">
        <v>34</v>
      </c>
      <c r="C20" s="5">
        <v>1</v>
      </c>
      <c r="D20" s="5">
        <v>9</v>
      </c>
      <c r="E20" s="5">
        <v>1</v>
      </c>
      <c r="F20" s="5">
        <v>1</v>
      </c>
      <c r="G20" s="5">
        <v>1</v>
      </c>
      <c r="H20" s="5"/>
      <c r="I20" s="5"/>
      <c r="J20" s="5">
        <v>1</v>
      </c>
      <c r="K20" s="5">
        <v>1</v>
      </c>
      <c r="L20" s="5">
        <v>1</v>
      </c>
      <c r="M20" s="5"/>
      <c r="N20" s="5">
        <v>1</v>
      </c>
      <c r="O20" s="5"/>
      <c r="P20" s="5"/>
      <c r="Q20" s="5"/>
      <c r="R20" s="5"/>
      <c r="S20" s="5">
        <v>1</v>
      </c>
      <c r="T20" s="5"/>
      <c r="U20" s="5">
        <v>1</v>
      </c>
      <c r="V20" s="5">
        <v>1</v>
      </c>
      <c r="W20" s="5"/>
      <c r="X20" s="5">
        <v>6</v>
      </c>
      <c r="Y20" s="5"/>
      <c r="Z20" s="5">
        <v>1</v>
      </c>
      <c r="AA20" s="5">
        <v>1</v>
      </c>
      <c r="AB20" s="5">
        <v>1</v>
      </c>
      <c r="AC20" s="5">
        <v>1</v>
      </c>
      <c r="AD20" s="5">
        <v>1</v>
      </c>
      <c r="AE20" s="5"/>
      <c r="AF20" s="5">
        <v>1</v>
      </c>
      <c r="AG20" s="5"/>
      <c r="AH20" s="5"/>
      <c r="AI20" s="5"/>
      <c r="AJ20" s="5"/>
      <c r="AK20" s="5"/>
      <c r="AL20" s="5">
        <v>2</v>
      </c>
      <c r="AM20" s="5">
        <v>1</v>
      </c>
      <c r="AN20" s="5">
        <v>1</v>
      </c>
      <c r="AO20" s="5">
        <v>6</v>
      </c>
      <c r="AP20" s="5">
        <v>1</v>
      </c>
      <c r="AQ20" s="5">
        <v>1</v>
      </c>
    </row>
    <row r="21" spans="1:43" s="3" customFormat="1" x14ac:dyDescent="0.2">
      <c r="A21" s="3" t="s">
        <v>35</v>
      </c>
      <c r="B21" s="3" t="s">
        <v>34</v>
      </c>
      <c r="C21" s="5">
        <v>1</v>
      </c>
      <c r="D21" s="5">
        <v>1</v>
      </c>
      <c r="E21" s="5">
        <v>1</v>
      </c>
      <c r="F21" s="5">
        <v>1</v>
      </c>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row>
    <row r="22" spans="1:43" s="3" customFormat="1" x14ac:dyDescent="0.2">
      <c r="A22" s="3" t="s">
        <v>37</v>
      </c>
      <c r="B22" s="3" t="s">
        <v>34</v>
      </c>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row>
    <row r="23" spans="1:43" s="3" customFormat="1" x14ac:dyDescent="0.2">
      <c r="A23" s="3" t="s">
        <v>38</v>
      </c>
      <c r="B23" s="3" t="s">
        <v>39</v>
      </c>
      <c r="C23" s="5">
        <v>1</v>
      </c>
      <c r="D23" s="5">
        <v>7</v>
      </c>
      <c r="E23" s="5"/>
      <c r="F23" s="5">
        <v>3</v>
      </c>
      <c r="G23" s="5"/>
      <c r="H23" s="5"/>
      <c r="I23" s="5"/>
      <c r="J23" s="5">
        <v>1</v>
      </c>
      <c r="K23" s="5"/>
      <c r="L23" s="5"/>
      <c r="M23" s="5"/>
      <c r="N23" s="5"/>
      <c r="O23" s="5">
        <v>1</v>
      </c>
      <c r="P23" s="5"/>
      <c r="Q23" s="5">
        <v>1</v>
      </c>
      <c r="R23" s="5"/>
      <c r="S23" s="5"/>
      <c r="T23" s="5"/>
      <c r="U23" s="5"/>
      <c r="V23" s="5"/>
      <c r="W23" s="5"/>
      <c r="X23" s="5">
        <v>1</v>
      </c>
      <c r="Y23" s="5"/>
      <c r="Z23" s="5">
        <v>1</v>
      </c>
      <c r="AA23" s="5">
        <v>1</v>
      </c>
      <c r="AB23" s="5">
        <v>1</v>
      </c>
      <c r="AC23" s="5"/>
      <c r="AD23" s="5"/>
      <c r="AE23" s="5"/>
      <c r="AF23" s="5"/>
      <c r="AG23" s="5"/>
      <c r="AH23" s="5">
        <v>1</v>
      </c>
      <c r="AI23" s="5">
        <v>1</v>
      </c>
      <c r="AJ23" s="5"/>
      <c r="AK23" s="5"/>
      <c r="AL23" s="5">
        <v>1</v>
      </c>
      <c r="AM23" s="5">
        <v>1</v>
      </c>
      <c r="AN23" s="5"/>
      <c r="AO23" s="5"/>
      <c r="AP23" s="5"/>
      <c r="AQ23" s="5"/>
    </row>
    <row r="24" spans="1:43" s="3" customFormat="1" x14ac:dyDescent="0.2">
      <c r="A24" s="3" t="s">
        <v>40</v>
      </c>
      <c r="B24" s="3" t="s">
        <v>41</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row>
    <row r="25" spans="1:43" s="3" customFormat="1" x14ac:dyDescent="0.2">
      <c r="A25" s="3" t="s">
        <v>42</v>
      </c>
      <c r="B25" s="3" t="s">
        <v>41</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row>
    <row r="26" spans="1:43" s="3" customFormat="1" x14ac:dyDescent="0.2">
      <c r="A26" s="3" t="s">
        <v>43</v>
      </c>
      <c r="B26" s="3" t="s">
        <v>41</v>
      </c>
      <c r="C26" s="5">
        <v>1</v>
      </c>
      <c r="D26" s="5">
        <v>4</v>
      </c>
      <c r="E26" s="5"/>
      <c r="F26" s="5"/>
      <c r="G26" s="5">
        <v>1</v>
      </c>
      <c r="H26" s="5"/>
      <c r="I26" s="5">
        <v>1</v>
      </c>
      <c r="J26" s="5"/>
      <c r="K26" s="5"/>
      <c r="L26" s="5"/>
      <c r="M26" s="5"/>
      <c r="N26" s="5"/>
      <c r="O26" s="5"/>
      <c r="P26" s="5"/>
      <c r="Q26" s="5"/>
      <c r="R26" s="5"/>
      <c r="S26" s="5"/>
      <c r="T26" s="5"/>
      <c r="U26" s="5">
        <v>1</v>
      </c>
      <c r="V26" s="5"/>
      <c r="W26" s="5"/>
      <c r="X26" s="5">
        <v>2</v>
      </c>
      <c r="Y26" s="5"/>
      <c r="Z26" s="5"/>
      <c r="AA26" s="5"/>
      <c r="AB26" s="5"/>
      <c r="AC26" s="5"/>
      <c r="AD26" s="5"/>
      <c r="AE26" s="5"/>
      <c r="AF26" s="5"/>
      <c r="AG26" s="5"/>
      <c r="AH26" s="5"/>
      <c r="AI26" s="5"/>
      <c r="AJ26" s="5">
        <v>1</v>
      </c>
      <c r="AK26" s="5"/>
      <c r="AL26" s="5">
        <v>1</v>
      </c>
      <c r="AM26" s="5"/>
      <c r="AN26" s="5">
        <v>1</v>
      </c>
      <c r="AO26" s="5"/>
      <c r="AP26" s="5"/>
      <c r="AQ26" s="5"/>
    </row>
    <row r="27" spans="1:43" s="3" customFormat="1" x14ac:dyDescent="0.2">
      <c r="A27" s="3" t="s">
        <v>44</v>
      </c>
      <c r="B27" s="3" t="s">
        <v>45</v>
      </c>
      <c r="C27" s="5"/>
      <c r="D27" s="5">
        <v>3</v>
      </c>
      <c r="E27" s="5"/>
      <c r="F27" s="5">
        <v>3</v>
      </c>
      <c r="G27" s="5"/>
      <c r="H27" s="5"/>
      <c r="I27" s="5"/>
      <c r="J27" s="5"/>
      <c r="K27" s="5">
        <v>1</v>
      </c>
      <c r="L27" s="5"/>
      <c r="M27" s="5"/>
      <c r="N27" s="5"/>
      <c r="O27" s="5"/>
      <c r="P27" s="5"/>
      <c r="Q27" s="5"/>
      <c r="R27" s="5"/>
      <c r="S27" s="5"/>
      <c r="T27" s="5"/>
      <c r="U27" s="5"/>
      <c r="V27" s="5"/>
      <c r="W27" s="5"/>
      <c r="X27" s="5">
        <v>3</v>
      </c>
      <c r="Y27" s="5">
        <v>1</v>
      </c>
      <c r="Z27" s="5"/>
      <c r="AA27" s="5"/>
      <c r="AB27" s="5"/>
      <c r="AC27" s="5"/>
      <c r="AD27" s="5"/>
      <c r="AE27" s="5"/>
      <c r="AF27" s="5"/>
      <c r="AG27" s="5"/>
      <c r="AH27" s="5"/>
      <c r="AI27" s="5"/>
      <c r="AJ27" s="5"/>
      <c r="AK27" s="5"/>
      <c r="AL27" s="5">
        <v>1</v>
      </c>
      <c r="AM27" s="5"/>
      <c r="AN27" s="5"/>
      <c r="AO27" s="5"/>
      <c r="AP27" s="5"/>
      <c r="AQ27" s="5"/>
    </row>
    <row r="28" spans="1:43" s="3" customFormat="1" x14ac:dyDescent="0.2">
      <c r="A28" s="3" t="s">
        <v>46</v>
      </c>
      <c r="B28" s="3" t="s">
        <v>45</v>
      </c>
      <c r="C28" s="5"/>
      <c r="D28" s="5">
        <v>2</v>
      </c>
      <c r="E28" s="5"/>
      <c r="F28" s="5">
        <v>2</v>
      </c>
      <c r="G28" s="5"/>
      <c r="H28" s="5"/>
      <c r="I28" s="5"/>
      <c r="J28" s="5"/>
      <c r="K28" s="5"/>
      <c r="L28" s="5"/>
      <c r="M28" s="5"/>
      <c r="N28" s="5"/>
      <c r="O28" s="5"/>
      <c r="P28" s="5"/>
      <c r="Q28" s="5"/>
      <c r="R28" s="5"/>
      <c r="S28" s="5"/>
      <c r="T28" s="5"/>
      <c r="U28" s="5"/>
      <c r="V28" s="5"/>
      <c r="W28" s="5"/>
      <c r="X28" s="5">
        <v>3</v>
      </c>
      <c r="Y28" s="5"/>
      <c r="Z28" s="5"/>
      <c r="AA28" s="5"/>
      <c r="AB28" s="5"/>
      <c r="AC28" s="5"/>
      <c r="AD28" s="5"/>
      <c r="AE28" s="5"/>
      <c r="AF28" s="5"/>
      <c r="AG28" s="5"/>
      <c r="AH28" s="5"/>
      <c r="AI28" s="5"/>
      <c r="AJ28" s="5"/>
      <c r="AK28" s="5"/>
      <c r="AL28" s="5"/>
      <c r="AM28" s="5"/>
      <c r="AN28" s="5"/>
      <c r="AO28" s="5"/>
      <c r="AP28" s="5"/>
      <c r="AQ28" s="5"/>
    </row>
    <row r="29" spans="1:43" s="3" customFormat="1" x14ac:dyDescent="0.2">
      <c r="A29" s="3" t="s">
        <v>47</v>
      </c>
      <c r="B29" s="3" t="s">
        <v>48</v>
      </c>
      <c r="C29" s="5"/>
      <c r="D29" s="5">
        <v>1</v>
      </c>
      <c r="E29" s="5"/>
      <c r="F29" s="5">
        <v>2</v>
      </c>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row>
    <row r="30" spans="1:43" s="3" customFormat="1" x14ac:dyDescent="0.2">
      <c r="A30" s="3" t="s">
        <v>258</v>
      </c>
      <c r="B30" s="3" t="s">
        <v>49</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row>
    <row r="31" spans="1:43" s="3" customFormat="1" x14ac:dyDescent="0.2">
      <c r="A31" s="3" t="s">
        <v>74</v>
      </c>
      <c r="B31" s="3" t="s">
        <v>51</v>
      </c>
      <c r="C31" s="5"/>
      <c r="D31" s="5">
        <v>2</v>
      </c>
      <c r="E31" s="5"/>
      <c r="F31" s="5"/>
      <c r="G31" s="5"/>
      <c r="H31" s="5"/>
      <c r="I31" s="5"/>
      <c r="J31" s="5"/>
      <c r="K31" s="5"/>
      <c r="L31" s="5"/>
      <c r="M31" s="5"/>
      <c r="N31" s="5"/>
      <c r="O31" s="5"/>
      <c r="P31" s="5"/>
      <c r="Q31" s="5"/>
      <c r="R31" s="5"/>
      <c r="S31" s="5"/>
      <c r="T31" s="5"/>
      <c r="U31" s="5"/>
      <c r="V31" s="5"/>
      <c r="W31" s="5"/>
      <c r="X31" s="5">
        <v>2</v>
      </c>
      <c r="Y31" s="5"/>
      <c r="Z31" s="5"/>
      <c r="AA31" s="5"/>
      <c r="AB31" s="5"/>
      <c r="AC31" s="5"/>
      <c r="AD31" s="5"/>
      <c r="AE31" s="5"/>
      <c r="AF31" s="5"/>
      <c r="AG31" s="5"/>
      <c r="AH31" s="5"/>
      <c r="AI31" s="5"/>
      <c r="AJ31" s="5"/>
      <c r="AK31" s="5"/>
      <c r="AL31" s="5"/>
      <c r="AM31" s="5"/>
      <c r="AN31" s="5"/>
      <c r="AO31" s="5"/>
      <c r="AP31" s="5"/>
      <c r="AQ31" s="5"/>
    </row>
    <row r="32" spans="1:43" s="3" customFormat="1" x14ac:dyDescent="0.2">
      <c r="A32" s="3" t="s">
        <v>53</v>
      </c>
      <c r="B32" s="3" t="s">
        <v>51</v>
      </c>
      <c r="C32" s="5">
        <v>1</v>
      </c>
      <c r="D32" s="5">
        <v>7</v>
      </c>
      <c r="E32" s="5"/>
      <c r="F32" s="5"/>
      <c r="G32" s="5"/>
      <c r="H32" s="5"/>
      <c r="I32" s="5"/>
      <c r="J32" s="5"/>
      <c r="K32" s="5">
        <v>1</v>
      </c>
      <c r="L32" s="5"/>
      <c r="M32" s="5">
        <v>1</v>
      </c>
      <c r="N32" s="5"/>
      <c r="O32" s="5"/>
      <c r="P32" s="5">
        <v>1</v>
      </c>
      <c r="Q32" s="5">
        <v>1</v>
      </c>
      <c r="R32" s="5"/>
      <c r="S32" s="5"/>
      <c r="T32" s="5"/>
      <c r="U32" s="5"/>
      <c r="V32" s="5"/>
      <c r="W32" s="5"/>
      <c r="X32" s="5">
        <v>5</v>
      </c>
      <c r="Y32" s="5"/>
      <c r="Z32" s="5">
        <v>1</v>
      </c>
      <c r="AA32" s="5"/>
      <c r="AB32" s="5"/>
      <c r="AC32" s="5"/>
      <c r="AD32" s="5"/>
      <c r="AE32" s="5"/>
      <c r="AF32" s="5"/>
      <c r="AG32" s="5"/>
      <c r="AH32" s="5"/>
      <c r="AI32" s="5"/>
      <c r="AJ32" s="5"/>
      <c r="AK32" s="5">
        <v>1</v>
      </c>
      <c r="AL32" s="5">
        <v>1</v>
      </c>
      <c r="AM32" s="5"/>
      <c r="AN32" s="5"/>
      <c r="AO32" s="5"/>
      <c r="AP32" s="5"/>
      <c r="AQ32" s="5"/>
    </row>
    <row r="33" spans="1:43" s="3" customFormat="1" x14ac:dyDescent="0.2">
      <c r="A33" s="3" t="s">
        <v>54</v>
      </c>
      <c r="B33" s="3" t="s">
        <v>55</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row>
    <row r="34" spans="1:43" s="3" customFormat="1" x14ac:dyDescent="0.2">
      <c r="A34" s="3" t="s">
        <v>56</v>
      </c>
      <c r="B34" s="3" t="s">
        <v>57</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row>
    <row r="35" spans="1:43" s="3" customFormat="1" x14ac:dyDescent="0.2">
      <c r="A35" s="3" t="s">
        <v>60</v>
      </c>
      <c r="B35" s="3" t="s">
        <v>61</v>
      </c>
      <c r="C35" s="5"/>
      <c r="D35" s="5">
        <v>2</v>
      </c>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row>
    <row r="36" spans="1:43" s="3" customFormat="1" x14ac:dyDescent="0.2">
      <c r="A36" s="3" t="s">
        <v>63</v>
      </c>
      <c r="B36" s="3" t="s">
        <v>64</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row>
    <row r="37" spans="1:43" s="3" customFormat="1" x14ac:dyDescent="0.2">
      <c r="A37" s="3" t="s">
        <v>65</v>
      </c>
      <c r="B37" s="3" t="s">
        <v>64</v>
      </c>
      <c r="C37" s="5" t="s">
        <v>167</v>
      </c>
      <c r="D37" s="5"/>
      <c r="E37" s="5"/>
      <c r="F37" s="5"/>
      <c r="G37" s="5">
        <v>1</v>
      </c>
      <c r="H37" s="5"/>
      <c r="I37" s="5"/>
      <c r="J37" s="5"/>
      <c r="K37" s="5"/>
      <c r="L37" s="5"/>
      <c r="M37" s="5"/>
      <c r="N37" s="5"/>
      <c r="O37" s="5"/>
      <c r="P37" s="5"/>
      <c r="Q37" s="5"/>
      <c r="R37" s="5"/>
      <c r="S37" s="5"/>
      <c r="T37" s="5"/>
      <c r="U37" s="5"/>
      <c r="V37" s="5"/>
      <c r="W37" s="5"/>
      <c r="X37" s="5">
        <v>2</v>
      </c>
      <c r="Y37" s="5"/>
      <c r="Z37" s="5"/>
      <c r="AA37" s="5"/>
      <c r="AB37" s="5"/>
      <c r="AC37" s="5"/>
      <c r="AD37" s="5"/>
      <c r="AE37" s="5"/>
      <c r="AF37" s="5"/>
      <c r="AG37" s="5"/>
      <c r="AH37" s="5"/>
      <c r="AI37" s="5"/>
      <c r="AJ37" s="5">
        <v>1</v>
      </c>
      <c r="AK37" s="5"/>
      <c r="AL37" s="5">
        <v>1</v>
      </c>
      <c r="AM37" s="5"/>
      <c r="AN37" s="5"/>
      <c r="AO37" s="5"/>
      <c r="AP37" s="5">
        <v>1</v>
      </c>
      <c r="AQ37" s="5">
        <v>1</v>
      </c>
    </row>
    <row r="38" spans="1:43" s="3" customFormat="1" x14ac:dyDescent="0.2">
      <c r="A38" s="3" t="s">
        <v>66</v>
      </c>
      <c r="B38" s="3" t="s">
        <v>64</v>
      </c>
      <c r="C38" s="5"/>
      <c r="D38" s="5">
        <v>8</v>
      </c>
      <c r="E38" s="5"/>
      <c r="F38" s="5"/>
      <c r="G38" s="5"/>
      <c r="H38" s="5"/>
      <c r="I38" s="5"/>
      <c r="J38" s="5"/>
      <c r="K38" s="5"/>
      <c r="L38" s="5">
        <v>1</v>
      </c>
      <c r="M38" s="5"/>
      <c r="N38" s="5"/>
      <c r="O38" s="5">
        <v>1</v>
      </c>
      <c r="P38" s="5"/>
      <c r="Q38" s="5"/>
      <c r="R38" s="5"/>
      <c r="S38" s="5"/>
      <c r="T38" s="5"/>
      <c r="U38" s="5"/>
      <c r="V38" s="5"/>
      <c r="W38" s="5"/>
      <c r="X38" s="5">
        <v>2</v>
      </c>
      <c r="Y38" s="5"/>
      <c r="Z38" s="5"/>
      <c r="AA38" s="5"/>
      <c r="AB38" s="5"/>
      <c r="AC38" s="5"/>
      <c r="AD38" s="5"/>
      <c r="AE38" s="5"/>
      <c r="AF38" s="5"/>
      <c r="AG38" s="5"/>
      <c r="AH38" s="5"/>
      <c r="AI38" s="5"/>
      <c r="AJ38" s="5"/>
      <c r="AK38" s="5"/>
      <c r="AL38" s="5"/>
      <c r="AM38" s="5"/>
      <c r="AN38" s="5"/>
      <c r="AO38" s="5">
        <v>1</v>
      </c>
      <c r="AP38" s="5"/>
      <c r="AQ38" s="5">
        <v>1</v>
      </c>
    </row>
    <row r="39" spans="1:43" s="3" customFormat="1" x14ac:dyDescent="0.2">
      <c r="A39" s="3" t="s">
        <v>67</v>
      </c>
      <c r="B39" s="3" t="s">
        <v>68</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row>
    <row r="40" spans="1:43" s="3" customFormat="1" x14ac:dyDescent="0.2">
      <c r="A40" s="14" t="s">
        <v>69</v>
      </c>
      <c r="B40" s="3" t="s">
        <v>68</v>
      </c>
      <c r="C40" s="5"/>
      <c r="D40" s="5">
        <v>1</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v>1</v>
      </c>
    </row>
    <row r="41" spans="1:43" s="3" customFormat="1" x14ac:dyDescent="0.2">
      <c r="A41" s="14" t="s">
        <v>70</v>
      </c>
      <c r="B41" s="3" t="s">
        <v>68</v>
      </c>
      <c r="C41" s="5"/>
      <c r="D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row>
    <row r="42" spans="1:43" s="3" customFormat="1" x14ac:dyDescent="0.2">
      <c r="A42" s="3" t="s">
        <v>71</v>
      </c>
      <c r="B42" s="3" t="s">
        <v>68</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row>
    <row r="43" spans="1:43" s="3" customFormat="1" x14ac:dyDescent="0.2">
      <c r="A43" s="3" t="s">
        <v>232</v>
      </c>
      <c r="B43" s="3" t="s">
        <v>72</v>
      </c>
      <c r="C43" s="5"/>
      <c r="D43" s="5"/>
      <c r="E43" s="5"/>
      <c r="F43" s="5"/>
      <c r="G43" s="5"/>
      <c r="H43" s="5"/>
      <c r="I43" s="5"/>
      <c r="J43" s="5"/>
      <c r="K43" s="5"/>
      <c r="L43" s="5"/>
      <c r="M43" s="5"/>
      <c r="N43" s="5"/>
      <c r="O43" s="5"/>
      <c r="P43" s="5"/>
      <c r="Q43" s="5"/>
      <c r="R43" s="5"/>
      <c r="S43" s="5"/>
      <c r="T43" s="5"/>
      <c r="U43" s="5"/>
      <c r="V43" s="5"/>
      <c r="W43" s="5"/>
      <c r="X43" s="5">
        <v>1</v>
      </c>
      <c r="Y43" s="5"/>
      <c r="Z43" s="5"/>
      <c r="AA43" s="5"/>
      <c r="AB43" s="5"/>
      <c r="AC43" s="5"/>
      <c r="AD43" s="5"/>
      <c r="AE43" s="5"/>
      <c r="AF43" s="5"/>
      <c r="AG43" s="5"/>
      <c r="AH43" s="5"/>
      <c r="AI43" s="5"/>
      <c r="AJ43" s="5"/>
      <c r="AK43" s="5"/>
      <c r="AL43" s="5"/>
      <c r="AM43" s="5"/>
      <c r="AN43" s="5"/>
      <c r="AO43" s="5"/>
      <c r="AP43" s="5"/>
      <c r="AQ43" s="5"/>
    </row>
    <row r="44" spans="1:43" x14ac:dyDescent="0.2">
      <c r="E44" s="5"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B28D-B5FD-7D4C-B18C-7AC3D66DBEBC}">
  <dimension ref="A1:R40"/>
  <sheetViews>
    <sheetView topLeftCell="J1" workbookViewId="0">
      <pane ySplit="4" topLeftCell="A27" activePane="bottomLeft" state="frozen"/>
      <selection pane="bottomLeft" activeCell="U36" sqref="U36"/>
    </sheetView>
  </sheetViews>
  <sheetFormatPr baseColWidth="10" defaultRowHeight="16" x14ac:dyDescent="0.2"/>
  <cols>
    <col min="1" max="1" width="35" customWidth="1"/>
    <col min="2" max="2" width="25.83203125" customWidth="1"/>
    <col min="3" max="3" width="12.6640625" customWidth="1"/>
    <col min="4" max="4" width="19.33203125" customWidth="1"/>
    <col min="5" max="5" width="24.1640625" customWidth="1"/>
    <col min="6" max="6" width="22.5" customWidth="1"/>
    <col min="7" max="7" width="22.6640625" customWidth="1"/>
    <col min="8" max="8" width="21" customWidth="1"/>
    <col min="9" max="9" width="27.33203125" customWidth="1"/>
    <col min="10" max="10" width="23.6640625" customWidth="1"/>
    <col min="11" max="11" width="7.5" customWidth="1"/>
    <col min="12" max="12" width="12.1640625" customWidth="1"/>
    <col min="13" max="13" width="36" customWidth="1"/>
    <col min="14" max="14" width="10" customWidth="1"/>
    <col min="15" max="15" width="15.1640625" customWidth="1"/>
    <col min="16" max="16" width="21" customWidth="1"/>
  </cols>
  <sheetData>
    <row r="1" spans="1:18" x14ac:dyDescent="0.2">
      <c r="F1" s="24" t="s">
        <v>256</v>
      </c>
    </row>
    <row r="2" spans="1:18" x14ac:dyDescent="0.2">
      <c r="F2" s="25" t="s">
        <v>262</v>
      </c>
    </row>
    <row r="4" spans="1:18" x14ac:dyDescent="0.2">
      <c r="A4" s="1" t="s">
        <v>0</v>
      </c>
      <c r="B4" s="1" t="s">
        <v>1</v>
      </c>
      <c r="C4" s="15" t="s">
        <v>174</v>
      </c>
      <c r="D4" s="15" t="s">
        <v>175</v>
      </c>
      <c r="E4" s="15" t="s">
        <v>184</v>
      </c>
      <c r="F4" s="15" t="s">
        <v>185</v>
      </c>
      <c r="G4" s="15" t="s">
        <v>176</v>
      </c>
      <c r="H4" s="15" t="s">
        <v>177</v>
      </c>
      <c r="I4" s="15" t="s">
        <v>178</v>
      </c>
      <c r="J4" s="15" t="s">
        <v>183</v>
      </c>
      <c r="K4" s="15" t="s">
        <v>179</v>
      </c>
      <c r="L4" s="15" t="s">
        <v>186</v>
      </c>
      <c r="M4" s="15" t="s">
        <v>180</v>
      </c>
      <c r="N4" s="15" t="s">
        <v>187</v>
      </c>
      <c r="O4" s="15" t="s">
        <v>181</v>
      </c>
      <c r="P4" s="15" t="s">
        <v>188</v>
      </c>
      <c r="Q4" s="16"/>
      <c r="R4" s="4" t="s">
        <v>15</v>
      </c>
    </row>
    <row r="5" spans="1:18" x14ac:dyDescent="0.2">
      <c r="A5" s="2" t="s">
        <v>16</v>
      </c>
      <c r="B5" s="2" t="s">
        <v>17</v>
      </c>
      <c r="C5" s="6"/>
      <c r="D5" s="6"/>
      <c r="E5" s="6"/>
      <c r="F5" s="6"/>
      <c r="G5" s="6"/>
      <c r="H5" s="6"/>
      <c r="I5" s="6">
        <v>1</v>
      </c>
      <c r="J5" s="6">
        <v>1</v>
      </c>
      <c r="K5" s="6">
        <v>5</v>
      </c>
      <c r="L5" s="6"/>
      <c r="M5" s="6"/>
      <c r="N5" s="6"/>
      <c r="O5" s="6">
        <v>1</v>
      </c>
      <c r="P5" s="6"/>
      <c r="Q5" s="16"/>
      <c r="R5" s="6">
        <f t="shared" ref="R5:R31" si="0">SUM(C5:Q5)</f>
        <v>8</v>
      </c>
    </row>
    <row r="6" spans="1:18" x14ac:dyDescent="0.2">
      <c r="A6" s="2" t="s">
        <v>18</v>
      </c>
      <c r="B6" s="2" t="s">
        <v>17</v>
      </c>
      <c r="C6" s="6"/>
      <c r="D6" s="6">
        <v>2</v>
      </c>
      <c r="E6" s="6"/>
      <c r="F6" s="6"/>
      <c r="G6" s="6"/>
      <c r="H6" s="6"/>
      <c r="I6" s="6"/>
      <c r="J6" s="6">
        <v>2</v>
      </c>
      <c r="K6" s="6">
        <v>7</v>
      </c>
      <c r="L6" s="6">
        <v>1</v>
      </c>
      <c r="M6" s="6">
        <v>1</v>
      </c>
      <c r="N6" s="6">
        <v>3</v>
      </c>
      <c r="O6" s="6">
        <v>6</v>
      </c>
      <c r="P6" s="6"/>
      <c r="Q6" s="16"/>
      <c r="R6" s="6">
        <f t="shared" si="0"/>
        <v>22</v>
      </c>
    </row>
    <row r="7" spans="1:18" x14ac:dyDescent="0.2">
      <c r="A7" s="2" t="s">
        <v>19</v>
      </c>
      <c r="B7" s="2" t="s">
        <v>17</v>
      </c>
      <c r="C7" s="6"/>
      <c r="D7" s="6"/>
      <c r="E7" s="6"/>
      <c r="F7" s="6"/>
      <c r="G7" s="6"/>
      <c r="H7" s="6"/>
      <c r="I7" s="6"/>
      <c r="J7" s="6"/>
      <c r="K7" s="6">
        <v>3</v>
      </c>
      <c r="L7" s="6"/>
      <c r="M7" s="6"/>
      <c r="N7" s="6">
        <v>1</v>
      </c>
      <c r="O7" s="6">
        <v>2</v>
      </c>
      <c r="P7" s="6"/>
      <c r="Q7" s="16"/>
      <c r="R7" s="6">
        <f t="shared" si="0"/>
        <v>6</v>
      </c>
    </row>
    <row r="8" spans="1:18" x14ac:dyDescent="0.2">
      <c r="A8" s="2" t="s">
        <v>20</v>
      </c>
      <c r="B8" s="2" t="s">
        <v>17</v>
      </c>
      <c r="C8" s="6"/>
      <c r="D8" s="6"/>
      <c r="E8" s="6"/>
      <c r="F8" s="6"/>
      <c r="G8" s="6"/>
      <c r="H8" s="6"/>
      <c r="I8" s="6"/>
      <c r="J8" s="6"/>
      <c r="K8" s="6">
        <v>2</v>
      </c>
      <c r="L8" s="6"/>
      <c r="M8" s="6"/>
      <c r="N8" s="6"/>
      <c r="O8" s="6">
        <v>1</v>
      </c>
      <c r="P8" s="6"/>
      <c r="Q8" s="16"/>
      <c r="R8" s="6">
        <f t="shared" si="0"/>
        <v>3</v>
      </c>
    </row>
    <row r="9" spans="1:18" x14ac:dyDescent="0.2">
      <c r="A9" s="2" t="s">
        <v>21</v>
      </c>
      <c r="B9" s="2" t="s">
        <v>17</v>
      </c>
      <c r="C9" s="6"/>
      <c r="D9" s="6">
        <v>2</v>
      </c>
      <c r="E9" s="6"/>
      <c r="F9" s="6"/>
      <c r="G9" s="6"/>
      <c r="H9" s="6"/>
      <c r="I9" s="6"/>
      <c r="J9" s="6">
        <v>2</v>
      </c>
      <c r="K9" s="6">
        <v>7</v>
      </c>
      <c r="L9" s="6"/>
      <c r="M9" s="6">
        <v>3</v>
      </c>
      <c r="N9" s="6">
        <v>2</v>
      </c>
      <c r="O9" s="6">
        <v>2</v>
      </c>
      <c r="P9" s="6"/>
      <c r="Q9" s="16"/>
      <c r="R9" s="6">
        <f t="shared" si="0"/>
        <v>18</v>
      </c>
    </row>
    <row r="10" spans="1:18" x14ac:dyDescent="0.2">
      <c r="A10" s="2" t="s">
        <v>22</v>
      </c>
      <c r="B10" s="2" t="s">
        <v>17</v>
      </c>
      <c r="C10" s="6"/>
      <c r="D10" s="6">
        <v>1</v>
      </c>
      <c r="E10" s="6"/>
      <c r="F10" s="6"/>
      <c r="G10" s="6"/>
      <c r="H10" s="6"/>
      <c r="I10" s="6">
        <v>1</v>
      </c>
      <c r="J10" s="6">
        <v>2</v>
      </c>
      <c r="K10" s="6">
        <v>4</v>
      </c>
      <c r="L10" s="6"/>
      <c r="M10" s="6"/>
      <c r="N10" s="6"/>
      <c r="O10" s="6">
        <v>3</v>
      </c>
      <c r="P10" s="6"/>
      <c r="Q10" s="16"/>
      <c r="R10" s="6">
        <f t="shared" si="0"/>
        <v>11</v>
      </c>
    </row>
    <row r="11" spans="1:18" x14ac:dyDescent="0.2">
      <c r="A11" s="2" t="s">
        <v>23</v>
      </c>
      <c r="B11" s="2" t="s">
        <v>17</v>
      </c>
      <c r="C11" s="6"/>
      <c r="D11" s="6"/>
      <c r="E11" s="6"/>
      <c r="F11" s="6"/>
      <c r="G11" s="6"/>
      <c r="H11" s="6"/>
      <c r="I11" s="6">
        <v>1</v>
      </c>
      <c r="J11" s="6">
        <v>1</v>
      </c>
      <c r="K11" s="6">
        <v>5</v>
      </c>
      <c r="L11" s="6"/>
      <c r="M11" s="6">
        <v>1</v>
      </c>
      <c r="N11" s="6">
        <v>1</v>
      </c>
      <c r="O11" s="6">
        <v>2</v>
      </c>
      <c r="P11" s="6"/>
      <c r="Q11" s="16"/>
      <c r="R11" s="6">
        <f t="shared" si="0"/>
        <v>11</v>
      </c>
    </row>
    <row r="12" spans="1:18" x14ac:dyDescent="0.2">
      <c r="A12" s="2" t="s">
        <v>24</v>
      </c>
      <c r="B12" s="2" t="s">
        <v>17</v>
      </c>
      <c r="C12" s="6"/>
      <c r="D12" s="6">
        <v>2</v>
      </c>
      <c r="E12" s="6"/>
      <c r="F12" s="6"/>
      <c r="G12" s="6"/>
      <c r="H12" s="6"/>
      <c r="I12" s="6"/>
      <c r="J12" s="6">
        <v>2</v>
      </c>
      <c r="K12" s="6">
        <v>3</v>
      </c>
      <c r="L12" s="6"/>
      <c r="M12" s="6"/>
      <c r="N12" s="6">
        <v>1</v>
      </c>
      <c r="O12" s="6">
        <v>2</v>
      </c>
      <c r="P12" s="6"/>
      <c r="Q12" s="16"/>
      <c r="R12" s="6">
        <f t="shared" si="0"/>
        <v>10</v>
      </c>
    </row>
    <row r="13" spans="1:18" x14ac:dyDescent="0.2">
      <c r="A13" s="2" t="s">
        <v>25</v>
      </c>
      <c r="B13" s="2" t="s">
        <v>17</v>
      </c>
      <c r="C13" s="6"/>
      <c r="D13" s="6"/>
      <c r="E13" s="6"/>
      <c r="F13" s="6"/>
      <c r="G13" s="6"/>
      <c r="H13" s="6"/>
      <c r="I13" s="6">
        <v>2</v>
      </c>
      <c r="J13" s="6">
        <v>2</v>
      </c>
      <c r="K13" s="6">
        <v>3</v>
      </c>
      <c r="L13" s="6">
        <v>1</v>
      </c>
      <c r="M13" s="6">
        <v>1</v>
      </c>
      <c r="N13" s="6">
        <v>2</v>
      </c>
      <c r="O13" s="6">
        <v>6</v>
      </c>
      <c r="P13" s="6"/>
      <c r="Q13" s="16"/>
      <c r="R13" s="6">
        <f t="shared" si="0"/>
        <v>17</v>
      </c>
    </row>
    <row r="14" spans="1:18" x14ac:dyDescent="0.2">
      <c r="A14" s="2" t="s">
        <v>26</v>
      </c>
      <c r="B14" s="2" t="s">
        <v>17</v>
      </c>
      <c r="C14" s="6"/>
      <c r="D14" s="6">
        <v>1</v>
      </c>
      <c r="E14" s="6"/>
      <c r="F14" s="6"/>
      <c r="G14" s="6"/>
      <c r="H14" s="6"/>
      <c r="I14" s="6">
        <v>1</v>
      </c>
      <c r="J14" s="6">
        <v>2</v>
      </c>
      <c r="K14" s="6">
        <v>3</v>
      </c>
      <c r="L14" s="6"/>
      <c r="M14" s="6">
        <v>2</v>
      </c>
      <c r="N14" s="6"/>
      <c r="O14" s="6">
        <v>2</v>
      </c>
      <c r="P14" s="6"/>
      <c r="Q14" s="16"/>
      <c r="R14" s="6">
        <f t="shared" si="0"/>
        <v>11</v>
      </c>
    </row>
    <row r="15" spans="1:18" x14ac:dyDescent="0.2">
      <c r="A15" s="2" t="s">
        <v>27</v>
      </c>
      <c r="B15" s="2" t="s">
        <v>17</v>
      </c>
      <c r="C15" s="6"/>
      <c r="D15" s="6"/>
      <c r="E15" s="6"/>
      <c r="F15" s="6"/>
      <c r="G15" s="6"/>
      <c r="H15" s="6"/>
      <c r="I15" s="6"/>
      <c r="J15" s="6"/>
      <c r="K15" s="6">
        <v>2</v>
      </c>
      <c r="L15" s="6"/>
      <c r="M15" s="6">
        <v>2</v>
      </c>
      <c r="N15" s="6"/>
      <c r="O15" s="6">
        <v>1</v>
      </c>
      <c r="P15" s="6"/>
      <c r="Q15" s="16"/>
      <c r="R15" s="6">
        <f t="shared" si="0"/>
        <v>5</v>
      </c>
    </row>
    <row r="16" spans="1:18" x14ac:dyDescent="0.2">
      <c r="A16" s="2" t="s">
        <v>28</v>
      </c>
      <c r="B16" s="2" t="s">
        <v>17</v>
      </c>
      <c r="C16" s="6"/>
      <c r="D16" s="6"/>
      <c r="E16" s="6"/>
      <c r="F16" s="6"/>
      <c r="G16" s="6"/>
      <c r="H16" s="6"/>
      <c r="I16" s="6">
        <v>1</v>
      </c>
      <c r="J16" s="6">
        <v>1</v>
      </c>
      <c r="K16" s="6">
        <v>2</v>
      </c>
      <c r="L16" s="6"/>
      <c r="M16" s="6">
        <v>3</v>
      </c>
      <c r="N16" s="6">
        <v>1</v>
      </c>
      <c r="O16" s="6">
        <v>2</v>
      </c>
      <c r="P16" s="6"/>
      <c r="Q16" s="16"/>
      <c r="R16" s="6">
        <f t="shared" si="0"/>
        <v>10</v>
      </c>
    </row>
    <row r="17" spans="1:18" x14ac:dyDescent="0.2">
      <c r="A17" s="2" t="s">
        <v>29</v>
      </c>
      <c r="B17" s="2" t="s">
        <v>17</v>
      </c>
      <c r="C17" s="6"/>
      <c r="D17" s="6">
        <v>1</v>
      </c>
      <c r="E17" s="6"/>
      <c r="F17" s="6"/>
      <c r="G17" s="6"/>
      <c r="H17" s="6"/>
      <c r="I17" s="6">
        <v>1</v>
      </c>
      <c r="J17" s="6">
        <v>3</v>
      </c>
      <c r="K17" s="6">
        <v>1</v>
      </c>
      <c r="L17" s="6"/>
      <c r="M17" s="6"/>
      <c r="N17" s="6">
        <v>12</v>
      </c>
      <c r="O17" s="6">
        <v>1</v>
      </c>
      <c r="P17" s="6"/>
      <c r="Q17" s="16"/>
      <c r="R17" s="6">
        <f t="shared" si="0"/>
        <v>19</v>
      </c>
    </row>
    <row r="18" spans="1:18" x14ac:dyDescent="0.2">
      <c r="A18" s="2" t="s">
        <v>30</v>
      </c>
      <c r="B18" s="2" t="s">
        <v>31</v>
      </c>
      <c r="C18" s="6"/>
      <c r="D18" s="6"/>
      <c r="E18" s="6"/>
      <c r="F18" s="6"/>
      <c r="G18" s="6"/>
      <c r="H18" s="6"/>
      <c r="I18" s="6">
        <v>1</v>
      </c>
      <c r="J18" s="6"/>
      <c r="K18" s="6">
        <v>2</v>
      </c>
      <c r="L18" s="6"/>
      <c r="M18" s="6"/>
      <c r="N18" s="6"/>
      <c r="O18" s="6">
        <v>1</v>
      </c>
      <c r="P18" s="6"/>
      <c r="Q18" s="16"/>
      <c r="R18" s="6">
        <f t="shared" si="0"/>
        <v>4</v>
      </c>
    </row>
    <row r="19" spans="1:18" x14ac:dyDescent="0.2">
      <c r="A19" s="2" t="s">
        <v>32</v>
      </c>
      <c r="B19" s="2" t="s">
        <v>31</v>
      </c>
      <c r="C19" s="6"/>
      <c r="D19" s="6">
        <v>1</v>
      </c>
      <c r="E19" s="6"/>
      <c r="F19" s="6"/>
      <c r="G19" s="6"/>
      <c r="H19" s="6"/>
      <c r="I19" s="6">
        <v>1</v>
      </c>
      <c r="J19" s="6"/>
      <c r="K19" s="6">
        <v>2</v>
      </c>
      <c r="L19" s="6"/>
      <c r="M19" s="6">
        <v>2</v>
      </c>
      <c r="N19" s="6">
        <v>1</v>
      </c>
      <c r="O19" s="6">
        <v>1</v>
      </c>
      <c r="P19" s="6"/>
      <c r="Q19" s="16"/>
      <c r="R19" s="6">
        <f t="shared" si="0"/>
        <v>8</v>
      </c>
    </row>
    <row r="20" spans="1:18" x14ac:dyDescent="0.2">
      <c r="A20" s="2" t="s">
        <v>33</v>
      </c>
      <c r="B20" s="2" t="s">
        <v>34</v>
      </c>
      <c r="C20" s="6"/>
      <c r="D20" s="6">
        <v>4</v>
      </c>
      <c r="E20" s="6"/>
      <c r="F20" s="6"/>
      <c r="G20" s="6"/>
      <c r="H20" s="6"/>
      <c r="I20" s="6">
        <v>2</v>
      </c>
      <c r="J20" s="6">
        <v>6</v>
      </c>
      <c r="K20" s="6">
        <v>9</v>
      </c>
      <c r="L20" s="6"/>
      <c r="M20" s="6">
        <v>18</v>
      </c>
      <c r="N20" s="6">
        <v>8</v>
      </c>
      <c r="O20" s="6">
        <v>7</v>
      </c>
      <c r="P20" s="6"/>
      <c r="Q20" s="16"/>
      <c r="R20" s="6">
        <f t="shared" si="0"/>
        <v>54</v>
      </c>
    </row>
    <row r="21" spans="1:18" x14ac:dyDescent="0.2">
      <c r="A21" s="2" t="s">
        <v>35</v>
      </c>
      <c r="B21" s="2" t="s">
        <v>34</v>
      </c>
      <c r="C21" s="6">
        <v>9</v>
      </c>
      <c r="D21" s="6">
        <v>2</v>
      </c>
      <c r="E21" s="6">
        <v>1</v>
      </c>
      <c r="F21" s="6">
        <v>1</v>
      </c>
      <c r="G21" s="6"/>
      <c r="H21" s="6">
        <v>5</v>
      </c>
      <c r="I21" s="6">
        <v>1</v>
      </c>
      <c r="J21" s="6">
        <v>10</v>
      </c>
      <c r="K21" s="6">
        <v>4</v>
      </c>
      <c r="L21" s="6">
        <v>1</v>
      </c>
      <c r="M21" s="6">
        <v>26</v>
      </c>
      <c r="N21" s="6"/>
      <c r="O21" s="6">
        <v>1</v>
      </c>
      <c r="P21" s="6">
        <v>2</v>
      </c>
      <c r="Q21" s="16"/>
      <c r="R21" s="6">
        <f t="shared" si="0"/>
        <v>63</v>
      </c>
    </row>
    <row r="22" spans="1:18" x14ac:dyDescent="0.2">
      <c r="A22" s="3" t="s">
        <v>37</v>
      </c>
      <c r="B22" s="3" t="s">
        <v>34</v>
      </c>
      <c r="C22" s="6"/>
      <c r="D22" s="6">
        <v>1</v>
      </c>
      <c r="E22" s="6"/>
      <c r="F22" s="6"/>
      <c r="G22" s="6"/>
      <c r="H22" s="6"/>
      <c r="I22" s="6"/>
      <c r="J22" s="6">
        <v>1</v>
      </c>
      <c r="K22" s="6"/>
      <c r="L22" s="6"/>
      <c r="M22" s="6"/>
      <c r="N22" s="6"/>
      <c r="O22" s="6"/>
      <c r="P22" s="6"/>
      <c r="Q22" s="16"/>
      <c r="R22" s="6">
        <f t="shared" si="0"/>
        <v>2</v>
      </c>
    </row>
    <row r="23" spans="1:18" x14ac:dyDescent="0.2">
      <c r="A23" s="2" t="s">
        <v>38</v>
      </c>
      <c r="B23" s="2" t="s">
        <v>39</v>
      </c>
      <c r="C23" s="6"/>
      <c r="D23" s="6">
        <v>3</v>
      </c>
      <c r="E23" s="6"/>
      <c r="F23" s="6"/>
      <c r="G23" s="6"/>
      <c r="H23" s="6"/>
      <c r="I23" s="6">
        <v>1</v>
      </c>
      <c r="J23" s="6"/>
      <c r="K23" s="6">
        <v>4</v>
      </c>
      <c r="L23" s="6"/>
      <c r="M23" s="6">
        <v>1</v>
      </c>
      <c r="N23" s="6">
        <v>1</v>
      </c>
      <c r="O23" s="6">
        <v>9</v>
      </c>
      <c r="P23" s="6">
        <v>2</v>
      </c>
      <c r="Q23" s="16"/>
      <c r="R23" s="6">
        <f t="shared" si="0"/>
        <v>21</v>
      </c>
    </row>
    <row r="24" spans="1:18" x14ac:dyDescent="0.2">
      <c r="A24" s="2" t="s">
        <v>40</v>
      </c>
      <c r="B24" s="2" t="s">
        <v>41</v>
      </c>
      <c r="C24" s="6"/>
      <c r="D24" s="6"/>
      <c r="E24" s="6"/>
      <c r="F24" s="6"/>
      <c r="G24" s="6"/>
      <c r="H24" s="6"/>
      <c r="I24" s="6"/>
      <c r="J24" s="6"/>
      <c r="K24" s="6"/>
      <c r="L24" s="6"/>
      <c r="M24" s="6"/>
      <c r="N24" s="6"/>
      <c r="O24" s="6"/>
      <c r="P24" s="6"/>
      <c r="Q24" s="16"/>
      <c r="R24" s="6">
        <f t="shared" si="0"/>
        <v>0</v>
      </c>
    </row>
    <row r="25" spans="1:18" x14ac:dyDescent="0.2">
      <c r="A25" s="2" t="s">
        <v>42</v>
      </c>
      <c r="B25" s="2" t="s">
        <v>41</v>
      </c>
      <c r="C25" s="6"/>
      <c r="D25" s="6"/>
      <c r="E25" s="6"/>
      <c r="F25" s="6"/>
      <c r="G25" s="6"/>
      <c r="H25" s="6"/>
      <c r="I25" s="6"/>
      <c r="J25" s="6"/>
      <c r="K25" s="6"/>
      <c r="L25" s="6"/>
      <c r="M25" s="6"/>
      <c r="N25" s="6"/>
      <c r="O25" s="6"/>
      <c r="P25" s="6"/>
      <c r="Q25" s="16"/>
      <c r="R25" s="6">
        <f t="shared" si="0"/>
        <v>0</v>
      </c>
    </row>
    <row r="26" spans="1:18" x14ac:dyDescent="0.2">
      <c r="A26" s="2" t="s">
        <v>43</v>
      </c>
      <c r="B26" s="2" t="s">
        <v>41</v>
      </c>
      <c r="C26" s="6"/>
      <c r="D26" s="6"/>
      <c r="E26" s="6"/>
      <c r="F26" s="6"/>
      <c r="G26" s="6"/>
      <c r="H26" s="6"/>
      <c r="I26" s="6">
        <v>1</v>
      </c>
      <c r="J26" s="6"/>
      <c r="K26" s="6">
        <v>1</v>
      </c>
      <c r="L26" s="6"/>
      <c r="M26" s="6"/>
      <c r="N26" s="6">
        <v>1</v>
      </c>
      <c r="O26" s="6">
        <v>2</v>
      </c>
      <c r="P26" s="6"/>
      <c r="Q26" s="16"/>
      <c r="R26" s="6">
        <f t="shared" si="0"/>
        <v>5</v>
      </c>
    </row>
    <row r="27" spans="1:18" x14ac:dyDescent="0.2">
      <c r="A27" s="2" t="s">
        <v>44</v>
      </c>
      <c r="B27" s="2" t="s">
        <v>45</v>
      </c>
      <c r="C27" s="6"/>
      <c r="D27" s="6">
        <v>2</v>
      </c>
      <c r="E27" s="6"/>
      <c r="F27" s="6"/>
      <c r="G27" s="6"/>
      <c r="H27" s="6"/>
      <c r="I27" s="6"/>
      <c r="J27" s="6">
        <v>2</v>
      </c>
      <c r="K27" s="6">
        <v>5</v>
      </c>
      <c r="L27" s="6"/>
      <c r="M27" s="6"/>
      <c r="N27" s="6"/>
      <c r="O27" s="6">
        <v>2</v>
      </c>
      <c r="P27" s="6"/>
      <c r="Q27" s="16"/>
      <c r="R27" s="6">
        <f t="shared" si="0"/>
        <v>11</v>
      </c>
    </row>
    <row r="28" spans="1:18" x14ac:dyDescent="0.2">
      <c r="A28" s="2" t="s">
        <v>46</v>
      </c>
      <c r="B28" s="2" t="s">
        <v>45</v>
      </c>
      <c r="C28" s="6"/>
      <c r="D28" s="6">
        <v>1</v>
      </c>
      <c r="E28" s="6"/>
      <c r="F28" s="6"/>
      <c r="G28" s="6"/>
      <c r="H28" s="6"/>
      <c r="I28" s="6"/>
      <c r="J28" s="6">
        <v>1</v>
      </c>
      <c r="K28" s="6">
        <v>4</v>
      </c>
      <c r="L28" s="6"/>
      <c r="M28" s="6"/>
      <c r="N28" s="6"/>
      <c r="O28" s="6">
        <v>3</v>
      </c>
      <c r="P28" s="6"/>
      <c r="Q28" s="16"/>
      <c r="R28" s="6">
        <f t="shared" si="0"/>
        <v>9</v>
      </c>
    </row>
    <row r="29" spans="1:18" x14ac:dyDescent="0.2">
      <c r="A29" s="3" t="s">
        <v>47</v>
      </c>
      <c r="B29" s="3" t="s">
        <v>48</v>
      </c>
      <c r="C29" s="6">
        <v>1</v>
      </c>
      <c r="D29" s="6">
        <v>1</v>
      </c>
      <c r="E29" s="6"/>
      <c r="F29" s="6"/>
      <c r="G29" s="6"/>
      <c r="H29" s="6"/>
      <c r="I29" s="6"/>
      <c r="J29" s="6"/>
      <c r="K29" s="6"/>
      <c r="L29" s="6"/>
      <c r="M29" s="6"/>
      <c r="N29" s="6"/>
      <c r="O29" s="6">
        <v>2</v>
      </c>
      <c r="P29" s="6"/>
      <c r="Q29" s="16"/>
      <c r="R29" s="6">
        <f t="shared" si="0"/>
        <v>4</v>
      </c>
    </row>
    <row r="30" spans="1:18" x14ac:dyDescent="0.2">
      <c r="A30" s="3" t="s">
        <v>74</v>
      </c>
      <c r="B30" s="3" t="s">
        <v>51</v>
      </c>
      <c r="C30" s="6"/>
      <c r="D30" s="6">
        <v>1</v>
      </c>
      <c r="E30" s="6"/>
      <c r="F30" s="6"/>
      <c r="G30" s="6"/>
      <c r="H30" s="6"/>
      <c r="I30" s="6"/>
      <c r="J30" s="6">
        <v>1</v>
      </c>
      <c r="K30" s="6"/>
      <c r="L30" s="6"/>
      <c r="M30" s="6"/>
      <c r="N30" s="6"/>
      <c r="O30" s="6">
        <v>4</v>
      </c>
      <c r="P30" s="6"/>
      <c r="Q30" s="16"/>
      <c r="R30" s="6">
        <f t="shared" si="0"/>
        <v>6</v>
      </c>
    </row>
    <row r="31" spans="1:18" x14ac:dyDescent="0.2">
      <c r="A31" s="3" t="s">
        <v>53</v>
      </c>
      <c r="B31" s="3" t="s">
        <v>51</v>
      </c>
      <c r="C31" s="6"/>
      <c r="D31" s="6">
        <v>1</v>
      </c>
      <c r="E31" s="6"/>
      <c r="F31" s="6"/>
      <c r="G31" s="6"/>
      <c r="H31" s="6"/>
      <c r="I31" s="6"/>
      <c r="J31" s="6">
        <v>1</v>
      </c>
      <c r="K31" s="6">
        <v>6</v>
      </c>
      <c r="L31" s="6"/>
      <c r="M31" s="6">
        <v>3</v>
      </c>
      <c r="N31" s="6">
        <v>5</v>
      </c>
      <c r="O31" s="6">
        <v>7</v>
      </c>
      <c r="P31" s="6">
        <v>1</v>
      </c>
      <c r="Q31" s="16"/>
      <c r="R31" s="6">
        <f t="shared" si="0"/>
        <v>24</v>
      </c>
    </row>
    <row r="32" spans="1:18" x14ac:dyDescent="0.2">
      <c r="A32" s="3" t="s">
        <v>60</v>
      </c>
      <c r="B32" s="3" t="s">
        <v>61</v>
      </c>
      <c r="C32" s="6"/>
      <c r="D32" s="6"/>
      <c r="E32" s="6"/>
      <c r="F32" s="6"/>
      <c r="G32" s="6"/>
      <c r="H32" s="6"/>
      <c r="I32" s="6"/>
      <c r="J32" s="6">
        <v>2</v>
      </c>
      <c r="K32" s="6">
        <v>2</v>
      </c>
      <c r="L32" s="6"/>
      <c r="M32" s="6"/>
      <c r="N32" s="6"/>
      <c r="O32" s="6">
        <v>1</v>
      </c>
      <c r="P32" s="6"/>
      <c r="Q32" s="16"/>
      <c r="R32" s="6">
        <f>SUM(C32:Q32)</f>
        <v>5</v>
      </c>
    </row>
    <row r="33" spans="1:18" x14ac:dyDescent="0.2">
      <c r="A33" s="3" t="s">
        <v>63</v>
      </c>
      <c r="B33" s="3" t="s">
        <v>64</v>
      </c>
      <c r="C33" s="6"/>
      <c r="D33" s="6"/>
      <c r="E33" s="6"/>
      <c r="F33" s="6"/>
      <c r="G33" s="6"/>
      <c r="H33" s="6"/>
      <c r="I33" s="6"/>
      <c r="J33" s="6"/>
      <c r="K33" s="6"/>
      <c r="L33" s="6"/>
      <c r="M33" s="6"/>
      <c r="N33" s="6"/>
      <c r="O33" s="6"/>
      <c r="P33" s="6"/>
      <c r="Q33" s="16"/>
      <c r="R33" s="6">
        <f t="shared" ref="R33:R40" si="1">SUM(C33:Q33)</f>
        <v>0</v>
      </c>
    </row>
    <row r="34" spans="1:18" x14ac:dyDescent="0.2">
      <c r="A34" s="3" t="s">
        <v>65</v>
      </c>
      <c r="B34" s="3" t="s">
        <v>64</v>
      </c>
      <c r="C34" s="6">
        <v>11</v>
      </c>
      <c r="D34" s="6">
        <v>6</v>
      </c>
      <c r="E34" s="6"/>
      <c r="F34" s="6"/>
      <c r="G34" s="6"/>
      <c r="H34" s="6">
        <v>1</v>
      </c>
      <c r="I34" s="6">
        <v>2</v>
      </c>
      <c r="J34" s="6">
        <v>10</v>
      </c>
      <c r="K34" s="6">
        <v>8</v>
      </c>
      <c r="L34" s="6">
        <v>1</v>
      </c>
      <c r="M34" s="6">
        <v>7</v>
      </c>
      <c r="N34" s="6">
        <v>1</v>
      </c>
      <c r="O34" s="6">
        <v>5</v>
      </c>
      <c r="P34" s="6"/>
      <c r="Q34" s="16"/>
      <c r="R34" s="6">
        <f t="shared" si="1"/>
        <v>52</v>
      </c>
    </row>
    <row r="35" spans="1:18" x14ac:dyDescent="0.2">
      <c r="A35" s="3" t="s">
        <v>66</v>
      </c>
      <c r="B35" s="3" t="s">
        <v>64</v>
      </c>
      <c r="C35" s="6">
        <v>8</v>
      </c>
      <c r="D35" s="6">
        <v>5</v>
      </c>
      <c r="E35" s="6"/>
      <c r="F35" s="6"/>
      <c r="G35" s="6"/>
      <c r="H35" s="6"/>
      <c r="I35" s="6"/>
      <c r="J35" s="6">
        <v>2</v>
      </c>
      <c r="K35" s="6">
        <v>4</v>
      </c>
      <c r="L35" s="6">
        <v>1</v>
      </c>
      <c r="M35" s="6">
        <v>7</v>
      </c>
      <c r="N35" s="6">
        <v>1</v>
      </c>
      <c r="O35" s="6">
        <v>1</v>
      </c>
      <c r="P35" s="6"/>
      <c r="Q35" s="16"/>
      <c r="R35" s="6">
        <f t="shared" si="1"/>
        <v>29</v>
      </c>
    </row>
    <row r="36" spans="1:18" x14ac:dyDescent="0.2">
      <c r="A36" s="3" t="s">
        <v>67</v>
      </c>
      <c r="B36" s="3" t="s">
        <v>68</v>
      </c>
      <c r="C36" s="6">
        <v>8</v>
      </c>
      <c r="D36" s="6">
        <v>3</v>
      </c>
      <c r="E36" s="6"/>
      <c r="F36" s="6">
        <v>1</v>
      </c>
      <c r="G36" s="6"/>
      <c r="H36" s="6"/>
      <c r="I36" s="6"/>
      <c r="J36" s="6">
        <v>3</v>
      </c>
      <c r="K36" s="6">
        <v>4</v>
      </c>
      <c r="L36" s="6">
        <v>1</v>
      </c>
      <c r="M36" s="6">
        <v>7</v>
      </c>
      <c r="N36" s="6"/>
      <c r="O36" s="6"/>
      <c r="P36" s="6"/>
      <c r="Q36" s="16"/>
      <c r="R36" s="6">
        <f t="shared" si="1"/>
        <v>27</v>
      </c>
    </row>
    <row r="37" spans="1:18" x14ac:dyDescent="0.2">
      <c r="A37" s="14" t="s">
        <v>69</v>
      </c>
      <c r="B37" s="3" t="s">
        <v>68</v>
      </c>
      <c r="C37" s="6">
        <v>11</v>
      </c>
      <c r="D37" s="6">
        <v>3</v>
      </c>
      <c r="E37" s="6"/>
      <c r="F37" s="6">
        <v>1</v>
      </c>
      <c r="G37" s="6"/>
      <c r="H37" s="6"/>
      <c r="I37" s="6">
        <v>1</v>
      </c>
      <c r="J37" s="6">
        <v>4</v>
      </c>
      <c r="K37" s="6">
        <v>7</v>
      </c>
      <c r="L37" s="6"/>
      <c r="M37" s="6">
        <v>9</v>
      </c>
      <c r="N37" s="6">
        <v>1</v>
      </c>
      <c r="O37" s="6"/>
      <c r="P37" s="6">
        <v>2</v>
      </c>
      <c r="Q37" s="16"/>
      <c r="R37" s="6">
        <f t="shared" si="1"/>
        <v>39</v>
      </c>
    </row>
    <row r="38" spans="1:18" x14ac:dyDescent="0.2">
      <c r="A38" s="14" t="s">
        <v>70</v>
      </c>
      <c r="B38" s="3" t="s">
        <v>68</v>
      </c>
      <c r="C38" s="6">
        <v>1</v>
      </c>
      <c r="D38" s="6"/>
      <c r="E38" s="6"/>
      <c r="F38" s="6"/>
      <c r="G38" s="6"/>
      <c r="H38" s="6"/>
      <c r="I38" s="6"/>
      <c r="J38" s="6"/>
      <c r="K38" s="6"/>
      <c r="L38" s="6"/>
      <c r="M38" s="6">
        <v>1</v>
      </c>
      <c r="N38" s="6"/>
      <c r="O38" s="6"/>
      <c r="P38" s="6"/>
      <c r="Q38" s="16"/>
      <c r="R38" s="6">
        <f t="shared" si="1"/>
        <v>2</v>
      </c>
    </row>
    <row r="39" spans="1:18" x14ac:dyDescent="0.2">
      <c r="A39" s="3" t="s">
        <v>182</v>
      </c>
      <c r="B39" s="3" t="s">
        <v>68</v>
      </c>
      <c r="C39" s="6"/>
      <c r="D39" s="6"/>
      <c r="E39" s="6"/>
      <c r="F39" s="6"/>
      <c r="G39" s="6"/>
      <c r="H39" s="6"/>
      <c r="I39" s="6"/>
      <c r="J39" s="6"/>
      <c r="K39" s="6"/>
      <c r="L39" s="6"/>
      <c r="M39" s="6"/>
      <c r="N39" s="6">
        <v>1</v>
      </c>
      <c r="O39" s="6"/>
      <c r="P39" s="6"/>
      <c r="Q39" s="16"/>
      <c r="R39" s="6">
        <f t="shared" si="1"/>
        <v>1</v>
      </c>
    </row>
    <row r="40" spans="1:18" x14ac:dyDescent="0.2">
      <c r="A40" s="3" t="s">
        <v>232</v>
      </c>
      <c r="B40" s="3" t="s">
        <v>72</v>
      </c>
      <c r="C40" s="6">
        <v>7</v>
      </c>
      <c r="D40" s="6">
        <v>1</v>
      </c>
      <c r="E40" s="6">
        <v>1</v>
      </c>
      <c r="F40" s="6"/>
      <c r="G40" s="6"/>
      <c r="H40" s="6">
        <v>2</v>
      </c>
      <c r="I40" s="6"/>
      <c r="J40" s="6">
        <v>4</v>
      </c>
      <c r="K40" s="6">
        <v>6</v>
      </c>
      <c r="L40" s="6"/>
      <c r="M40" s="6">
        <v>5</v>
      </c>
      <c r="N40" s="6">
        <v>1</v>
      </c>
      <c r="O40" s="6"/>
      <c r="P40" s="6"/>
      <c r="Q40" s="16"/>
      <c r="R40" s="6">
        <f t="shared" si="1"/>
        <v>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EC24-2033-CF4A-9141-DFBEC9D94379}">
  <dimension ref="A1:V41"/>
  <sheetViews>
    <sheetView topLeftCell="R1" zoomScale="115" workbookViewId="0">
      <pane ySplit="4" topLeftCell="A54" activePane="bottomLeft" state="frozen"/>
      <selection pane="bottomLeft" activeCell="F15" sqref="F15"/>
    </sheetView>
  </sheetViews>
  <sheetFormatPr baseColWidth="10" defaultRowHeight="16" x14ac:dyDescent="0.2"/>
  <cols>
    <col min="1" max="1" width="37" style="2" customWidth="1"/>
    <col min="2" max="2" width="26.33203125" style="2" customWidth="1"/>
    <col min="3" max="3" width="17.1640625" style="6" customWidth="1"/>
    <col min="4" max="4" width="15.5" style="6" customWidth="1"/>
    <col min="5" max="5" width="32.6640625" style="6" customWidth="1"/>
    <col min="6" max="6" width="30.1640625" style="6" customWidth="1"/>
    <col min="7" max="7" width="28" style="6" customWidth="1"/>
    <col min="8" max="8" width="34.6640625" style="6" customWidth="1"/>
    <col min="9" max="9" width="15.83203125" style="6" customWidth="1"/>
    <col min="10" max="10" width="27.83203125" style="6" customWidth="1"/>
    <col min="11" max="11" width="17.6640625" style="6" customWidth="1"/>
    <col min="12" max="12" width="15.33203125" style="6" customWidth="1"/>
    <col min="13" max="13" width="21" style="6" customWidth="1"/>
    <col min="14" max="14" width="13.6640625" style="6" customWidth="1"/>
    <col min="15" max="15" width="19.5" style="6" customWidth="1"/>
    <col min="16" max="16" width="32.33203125" style="6" customWidth="1"/>
    <col min="17" max="17" width="10.83203125" style="6"/>
    <col min="18" max="18" width="31.83203125" style="6" customWidth="1"/>
    <col min="19" max="19" width="37" style="6" customWidth="1"/>
    <col min="20" max="20" width="32.5" style="6" customWidth="1"/>
    <col min="21" max="22" width="10.83203125" style="6"/>
    <col min="23" max="16384" width="10.83203125" style="2"/>
  </cols>
  <sheetData>
    <row r="1" spans="1:22" x14ac:dyDescent="0.2">
      <c r="F1" s="24" t="s">
        <v>256</v>
      </c>
    </row>
    <row r="2" spans="1:22" x14ac:dyDescent="0.2">
      <c r="F2" s="25" t="s">
        <v>263</v>
      </c>
    </row>
    <row r="4" spans="1:22" x14ac:dyDescent="0.2">
      <c r="A4" s="1" t="s">
        <v>0</v>
      </c>
      <c r="B4" s="1" t="s">
        <v>1</v>
      </c>
      <c r="C4" s="4" t="s">
        <v>189</v>
      </c>
      <c r="D4" s="15" t="s">
        <v>246</v>
      </c>
      <c r="E4" s="4" t="s">
        <v>190</v>
      </c>
      <c r="F4" s="4" t="s">
        <v>191</v>
      </c>
      <c r="G4" s="4" t="s">
        <v>192</v>
      </c>
      <c r="H4" s="15" t="s">
        <v>193</v>
      </c>
      <c r="I4" s="15" t="s">
        <v>247</v>
      </c>
      <c r="J4" s="15" t="s">
        <v>248</v>
      </c>
      <c r="K4" s="15" t="s">
        <v>194</v>
      </c>
      <c r="L4" s="15" t="s">
        <v>249</v>
      </c>
      <c r="M4" s="15" t="s">
        <v>195</v>
      </c>
      <c r="N4" s="15" t="s">
        <v>196</v>
      </c>
      <c r="O4" s="15" t="s">
        <v>197</v>
      </c>
      <c r="P4" s="15" t="s">
        <v>250</v>
      </c>
      <c r="Q4" s="4" t="s">
        <v>198</v>
      </c>
      <c r="R4" s="15" t="s">
        <v>199</v>
      </c>
      <c r="S4" s="15" t="s">
        <v>251</v>
      </c>
      <c r="T4" s="15" t="s">
        <v>252</v>
      </c>
      <c r="U4" s="15"/>
      <c r="V4" s="15" t="s">
        <v>15</v>
      </c>
    </row>
    <row r="5" spans="1:22" x14ac:dyDescent="0.2">
      <c r="A5" s="2" t="s">
        <v>16</v>
      </c>
      <c r="B5" s="2" t="s">
        <v>17</v>
      </c>
      <c r="C5" s="5">
        <v>1</v>
      </c>
      <c r="E5" s="5">
        <v>1</v>
      </c>
      <c r="F5" s="5">
        <v>4</v>
      </c>
      <c r="I5" s="6">
        <v>1</v>
      </c>
      <c r="K5" s="6">
        <v>3</v>
      </c>
      <c r="P5" s="6">
        <v>1</v>
      </c>
      <c r="Q5" s="6">
        <v>2</v>
      </c>
      <c r="T5" s="6">
        <v>4</v>
      </c>
      <c r="V5" s="6">
        <f t="shared" ref="V5:V23" si="0">SUM(C5:U5)</f>
        <v>17</v>
      </c>
    </row>
    <row r="6" spans="1:22" x14ac:dyDescent="0.2">
      <c r="A6" s="2" t="s">
        <v>18</v>
      </c>
      <c r="B6" s="2" t="s">
        <v>17</v>
      </c>
      <c r="C6" s="5"/>
      <c r="E6" s="5">
        <v>1</v>
      </c>
      <c r="F6" s="5">
        <v>6</v>
      </c>
      <c r="H6" s="6">
        <v>1</v>
      </c>
      <c r="I6" s="6">
        <v>2</v>
      </c>
      <c r="J6" s="6">
        <v>3</v>
      </c>
      <c r="K6" s="6">
        <v>8</v>
      </c>
      <c r="O6" s="6">
        <v>1</v>
      </c>
      <c r="P6" s="6">
        <v>1</v>
      </c>
      <c r="Q6" s="6">
        <v>4</v>
      </c>
      <c r="S6" s="6">
        <v>4</v>
      </c>
      <c r="T6" s="6">
        <v>9</v>
      </c>
      <c r="V6" s="6">
        <f t="shared" si="0"/>
        <v>40</v>
      </c>
    </row>
    <row r="7" spans="1:22" x14ac:dyDescent="0.2">
      <c r="A7" s="2" t="s">
        <v>19</v>
      </c>
      <c r="B7" s="2" t="s">
        <v>17</v>
      </c>
      <c r="C7" s="5"/>
      <c r="E7" s="5">
        <v>1</v>
      </c>
      <c r="F7" s="5">
        <v>1</v>
      </c>
      <c r="H7" s="6">
        <v>2</v>
      </c>
      <c r="P7" s="6">
        <v>1</v>
      </c>
      <c r="Q7" s="6">
        <v>1</v>
      </c>
      <c r="S7" s="6">
        <v>1</v>
      </c>
      <c r="T7" s="6">
        <v>1</v>
      </c>
      <c r="V7" s="6">
        <f t="shared" si="0"/>
        <v>8</v>
      </c>
    </row>
    <row r="8" spans="1:22" x14ac:dyDescent="0.2">
      <c r="A8" s="2" t="s">
        <v>20</v>
      </c>
      <c r="B8" s="2" t="s">
        <v>17</v>
      </c>
      <c r="C8" s="5">
        <v>1</v>
      </c>
      <c r="E8" s="5">
        <v>1</v>
      </c>
      <c r="F8" s="5">
        <v>1</v>
      </c>
      <c r="H8" s="6">
        <v>1</v>
      </c>
      <c r="I8" s="6">
        <v>1</v>
      </c>
      <c r="J8" s="6">
        <v>2</v>
      </c>
      <c r="K8" s="6">
        <v>2</v>
      </c>
      <c r="P8" s="6">
        <v>1</v>
      </c>
      <c r="Q8" s="6">
        <v>1</v>
      </c>
      <c r="T8" s="6">
        <v>2</v>
      </c>
      <c r="V8" s="6">
        <f t="shared" si="0"/>
        <v>13</v>
      </c>
    </row>
    <row r="9" spans="1:22" x14ac:dyDescent="0.2">
      <c r="A9" s="2" t="s">
        <v>21</v>
      </c>
      <c r="B9" s="2" t="s">
        <v>17</v>
      </c>
      <c r="C9" s="5"/>
      <c r="E9" s="5">
        <v>1</v>
      </c>
      <c r="F9" s="5">
        <v>2</v>
      </c>
      <c r="I9" s="6">
        <v>1</v>
      </c>
      <c r="J9" s="6">
        <v>3</v>
      </c>
      <c r="K9" s="6">
        <v>3</v>
      </c>
      <c r="P9" s="6">
        <v>1</v>
      </c>
      <c r="Q9" s="6">
        <v>3</v>
      </c>
      <c r="S9" s="6">
        <v>1</v>
      </c>
      <c r="T9" s="6">
        <v>5</v>
      </c>
      <c r="V9" s="6">
        <f t="shared" si="0"/>
        <v>20</v>
      </c>
    </row>
    <row r="10" spans="1:22" x14ac:dyDescent="0.2">
      <c r="A10" s="2" t="s">
        <v>22</v>
      </c>
      <c r="B10" s="2" t="s">
        <v>17</v>
      </c>
      <c r="C10" s="5"/>
      <c r="E10" s="5">
        <v>1</v>
      </c>
      <c r="F10" s="5">
        <v>3</v>
      </c>
      <c r="H10" s="6">
        <v>1</v>
      </c>
      <c r="I10" s="6">
        <v>1</v>
      </c>
      <c r="J10" s="6">
        <v>1</v>
      </c>
      <c r="K10" s="6">
        <v>2</v>
      </c>
      <c r="Q10" s="6">
        <v>1</v>
      </c>
      <c r="S10" s="6">
        <v>1</v>
      </c>
      <c r="T10" s="6">
        <v>3</v>
      </c>
      <c r="V10" s="6">
        <f t="shared" si="0"/>
        <v>14</v>
      </c>
    </row>
    <row r="11" spans="1:22" x14ac:dyDescent="0.2">
      <c r="A11" s="2" t="s">
        <v>23</v>
      </c>
      <c r="B11" s="2" t="s">
        <v>17</v>
      </c>
      <c r="C11" s="5">
        <v>1</v>
      </c>
      <c r="H11" s="6">
        <v>1</v>
      </c>
      <c r="J11" s="6">
        <v>1</v>
      </c>
      <c r="K11" s="6">
        <v>4</v>
      </c>
      <c r="P11" s="6">
        <v>1</v>
      </c>
      <c r="Q11" s="6">
        <v>1</v>
      </c>
      <c r="T11" s="6">
        <v>2</v>
      </c>
      <c r="V11" s="6">
        <f t="shared" si="0"/>
        <v>11</v>
      </c>
    </row>
    <row r="12" spans="1:22" x14ac:dyDescent="0.2">
      <c r="A12" s="2" t="s">
        <v>24</v>
      </c>
      <c r="B12" s="2" t="s">
        <v>17</v>
      </c>
      <c r="C12" s="5"/>
      <c r="E12" s="5">
        <v>1</v>
      </c>
      <c r="F12" s="5">
        <v>2</v>
      </c>
      <c r="H12" s="6">
        <v>1</v>
      </c>
      <c r="J12" s="6">
        <v>1</v>
      </c>
      <c r="K12" s="6">
        <v>2</v>
      </c>
      <c r="L12" s="6">
        <v>1</v>
      </c>
      <c r="P12" s="6">
        <v>1</v>
      </c>
      <c r="Q12" s="6">
        <v>1</v>
      </c>
      <c r="T12" s="6">
        <v>1</v>
      </c>
      <c r="V12" s="6">
        <f t="shared" si="0"/>
        <v>11</v>
      </c>
    </row>
    <row r="13" spans="1:22" x14ac:dyDescent="0.2">
      <c r="A13" s="2" t="s">
        <v>25</v>
      </c>
      <c r="B13" s="2" t="s">
        <v>17</v>
      </c>
      <c r="C13" s="5">
        <v>1</v>
      </c>
      <c r="F13" s="5">
        <v>7</v>
      </c>
      <c r="H13" s="6">
        <v>2</v>
      </c>
      <c r="I13" s="6">
        <v>2</v>
      </c>
      <c r="J13" s="6">
        <v>3</v>
      </c>
      <c r="K13" s="6">
        <v>6</v>
      </c>
      <c r="P13" s="6">
        <v>1</v>
      </c>
      <c r="Q13" s="6">
        <v>2</v>
      </c>
      <c r="S13" s="6">
        <v>2</v>
      </c>
      <c r="T13" s="6">
        <v>7</v>
      </c>
      <c r="V13" s="6">
        <f t="shared" si="0"/>
        <v>33</v>
      </c>
    </row>
    <row r="14" spans="1:22" x14ac:dyDescent="0.2">
      <c r="A14" s="2" t="s">
        <v>26</v>
      </c>
      <c r="B14" s="2" t="s">
        <v>17</v>
      </c>
      <c r="C14" s="5"/>
      <c r="E14" s="5">
        <v>1</v>
      </c>
      <c r="F14" s="5">
        <v>5</v>
      </c>
      <c r="H14" s="6">
        <v>2</v>
      </c>
      <c r="I14" s="6">
        <v>2</v>
      </c>
      <c r="J14" s="6">
        <v>2</v>
      </c>
      <c r="K14" s="6">
        <v>2</v>
      </c>
      <c r="P14" s="6">
        <v>1</v>
      </c>
      <c r="Q14" s="6">
        <v>2</v>
      </c>
      <c r="S14" s="6">
        <v>1</v>
      </c>
      <c r="T14" s="6">
        <v>1</v>
      </c>
      <c r="V14" s="6">
        <f t="shared" si="0"/>
        <v>19</v>
      </c>
    </row>
    <row r="15" spans="1:22" x14ac:dyDescent="0.2">
      <c r="A15" s="2" t="s">
        <v>27</v>
      </c>
      <c r="B15" s="2" t="s">
        <v>17</v>
      </c>
      <c r="C15" s="5"/>
      <c r="E15" s="5">
        <v>1</v>
      </c>
      <c r="F15" s="5">
        <v>3</v>
      </c>
      <c r="J15" s="6">
        <v>2</v>
      </c>
      <c r="K15" s="6">
        <v>1</v>
      </c>
      <c r="P15" s="6">
        <v>1</v>
      </c>
      <c r="Q15" s="6">
        <v>1</v>
      </c>
      <c r="S15" s="6">
        <v>1</v>
      </c>
      <c r="T15" s="6">
        <v>3</v>
      </c>
      <c r="V15" s="6">
        <f t="shared" si="0"/>
        <v>13</v>
      </c>
    </row>
    <row r="16" spans="1:22" x14ac:dyDescent="0.2">
      <c r="A16" s="2" t="s">
        <v>28</v>
      </c>
      <c r="B16" s="2" t="s">
        <v>17</v>
      </c>
      <c r="C16" s="5"/>
      <c r="E16" s="5">
        <v>1</v>
      </c>
      <c r="F16" s="5">
        <v>2</v>
      </c>
      <c r="H16" s="6">
        <v>1</v>
      </c>
      <c r="I16" s="6">
        <v>2</v>
      </c>
      <c r="J16" s="6">
        <v>1</v>
      </c>
      <c r="P16" s="6">
        <v>1</v>
      </c>
      <c r="Q16" s="6">
        <v>1</v>
      </c>
      <c r="S16" s="6">
        <v>1</v>
      </c>
      <c r="T16" s="6">
        <v>2</v>
      </c>
      <c r="V16" s="6">
        <f t="shared" si="0"/>
        <v>12</v>
      </c>
    </row>
    <row r="17" spans="1:22" x14ac:dyDescent="0.2">
      <c r="A17" s="2" t="s">
        <v>29</v>
      </c>
      <c r="B17" s="2" t="s">
        <v>17</v>
      </c>
      <c r="C17" s="5"/>
      <c r="F17" s="5">
        <v>1</v>
      </c>
      <c r="Q17" s="6">
        <v>1</v>
      </c>
      <c r="T17" s="6">
        <v>1</v>
      </c>
      <c r="V17" s="6">
        <f t="shared" si="0"/>
        <v>3</v>
      </c>
    </row>
    <row r="18" spans="1:22" x14ac:dyDescent="0.2">
      <c r="A18" s="2" t="s">
        <v>30</v>
      </c>
      <c r="B18" s="2" t="s">
        <v>31</v>
      </c>
      <c r="C18" s="5"/>
      <c r="F18" s="5">
        <v>3</v>
      </c>
      <c r="H18" s="6">
        <v>1</v>
      </c>
      <c r="J18" s="6">
        <v>2</v>
      </c>
      <c r="K18" s="6">
        <v>1</v>
      </c>
      <c r="L18" s="6">
        <v>1</v>
      </c>
      <c r="P18" s="6">
        <v>1</v>
      </c>
      <c r="Q18" s="6">
        <v>1</v>
      </c>
      <c r="S18" s="6">
        <v>1</v>
      </c>
      <c r="T18" s="6">
        <v>2</v>
      </c>
      <c r="V18" s="6">
        <f t="shared" si="0"/>
        <v>13</v>
      </c>
    </row>
    <row r="19" spans="1:22" x14ac:dyDescent="0.2">
      <c r="A19" s="2" t="s">
        <v>32</v>
      </c>
      <c r="B19" s="2" t="s">
        <v>31</v>
      </c>
      <c r="C19" s="5"/>
      <c r="E19" s="5">
        <v>2</v>
      </c>
      <c r="F19" s="5">
        <v>4</v>
      </c>
      <c r="J19" s="6">
        <v>1</v>
      </c>
      <c r="K19" s="6">
        <v>3</v>
      </c>
      <c r="N19" s="6">
        <v>1</v>
      </c>
      <c r="P19" s="6">
        <v>1</v>
      </c>
      <c r="Q19" s="6">
        <v>1</v>
      </c>
      <c r="T19" s="6">
        <v>9</v>
      </c>
      <c r="V19" s="6">
        <f t="shared" si="0"/>
        <v>22</v>
      </c>
    </row>
    <row r="20" spans="1:22" x14ac:dyDescent="0.2">
      <c r="A20" s="2" t="s">
        <v>33</v>
      </c>
      <c r="B20" s="2" t="s">
        <v>34</v>
      </c>
      <c r="C20" s="5">
        <v>1</v>
      </c>
      <c r="D20" s="6">
        <v>1</v>
      </c>
      <c r="E20" s="5">
        <v>2</v>
      </c>
      <c r="F20" s="5">
        <v>7</v>
      </c>
      <c r="H20" s="6">
        <v>4</v>
      </c>
      <c r="I20" s="6">
        <v>2</v>
      </c>
      <c r="J20" s="6">
        <v>6</v>
      </c>
      <c r="K20" s="6">
        <v>17</v>
      </c>
      <c r="L20" s="6">
        <v>1</v>
      </c>
      <c r="N20" s="6">
        <v>1</v>
      </c>
      <c r="O20" s="6">
        <v>1</v>
      </c>
      <c r="P20" s="6">
        <v>1</v>
      </c>
      <c r="Q20" s="6">
        <v>8</v>
      </c>
      <c r="S20" s="6">
        <v>4</v>
      </c>
      <c r="T20" s="6">
        <v>14</v>
      </c>
      <c r="V20" s="6">
        <f t="shared" si="0"/>
        <v>70</v>
      </c>
    </row>
    <row r="21" spans="1:22" x14ac:dyDescent="0.2">
      <c r="A21" s="2" t="s">
        <v>35</v>
      </c>
      <c r="B21" s="2" t="s">
        <v>34</v>
      </c>
      <c r="C21" s="5"/>
      <c r="D21" s="6">
        <v>1</v>
      </c>
      <c r="E21" s="5">
        <v>3</v>
      </c>
      <c r="G21" s="6">
        <v>1</v>
      </c>
      <c r="H21" s="6">
        <v>1</v>
      </c>
      <c r="J21" s="6">
        <v>2</v>
      </c>
      <c r="K21" s="6">
        <v>3</v>
      </c>
      <c r="P21" s="6">
        <v>1</v>
      </c>
      <c r="Q21" s="6">
        <v>3</v>
      </c>
      <c r="R21" s="6">
        <v>1</v>
      </c>
      <c r="V21" s="6">
        <f t="shared" si="0"/>
        <v>16</v>
      </c>
    </row>
    <row r="22" spans="1:22" x14ac:dyDescent="0.2">
      <c r="A22" s="3" t="s">
        <v>37</v>
      </c>
      <c r="B22" s="3" t="s">
        <v>34</v>
      </c>
      <c r="C22" s="5"/>
      <c r="H22" s="6">
        <v>2</v>
      </c>
      <c r="K22" s="6">
        <v>1</v>
      </c>
      <c r="V22" s="6">
        <f t="shared" si="0"/>
        <v>3</v>
      </c>
    </row>
    <row r="23" spans="1:22" x14ac:dyDescent="0.2">
      <c r="A23" s="2" t="s">
        <v>38</v>
      </c>
      <c r="B23" s="2" t="s">
        <v>39</v>
      </c>
      <c r="C23" s="5">
        <v>1</v>
      </c>
      <c r="E23" s="5">
        <v>1</v>
      </c>
      <c r="F23" s="5">
        <v>4</v>
      </c>
      <c r="I23" s="6">
        <v>1</v>
      </c>
      <c r="J23" s="6">
        <v>2</v>
      </c>
      <c r="K23" s="6">
        <v>4</v>
      </c>
      <c r="P23" s="6">
        <v>1</v>
      </c>
      <c r="Q23" s="6">
        <v>2</v>
      </c>
      <c r="S23" s="6">
        <v>3</v>
      </c>
      <c r="T23" s="6">
        <v>4</v>
      </c>
      <c r="V23" s="6">
        <f t="shared" si="0"/>
        <v>23</v>
      </c>
    </row>
    <row r="24" spans="1:22" x14ac:dyDescent="0.2">
      <c r="A24" s="2" t="s">
        <v>40</v>
      </c>
      <c r="B24" s="2" t="s">
        <v>41</v>
      </c>
      <c r="C24" s="5"/>
    </row>
    <row r="25" spans="1:22" x14ac:dyDescent="0.2">
      <c r="A25" s="2" t="s">
        <v>42</v>
      </c>
      <c r="B25" s="2" t="s">
        <v>41</v>
      </c>
      <c r="C25" s="5"/>
    </row>
    <row r="26" spans="1:22" x14ac:dyDescent="0.2">
      <c r="A26" s="2" t="s">
        <v>43</v>
      </c>
      <c r="B26" s="2" t="s">
        <v>41</v>
      </c>
      <c r="C26" s="5">
        <v>1</v>
      </c>
      <c r="E26" s="5">
        <v>1</v>
      </c>
      <c r="F26" s="5">
        <v>4</v>
      </c>
      <c r="H26" s="6">
        <v>1</v>
      </c>
      <c r="K26" s="6">
        <v>2</v>
      </c>
      <c r="P26" s="6">
        <v>1</v>
      </c>
      <c r="Q26" s="6">
        <v>1</v>
      </c>
      <c r="T26" s="6">
        <v>1</v>
      </c>
      <c r="V26" s="6">
        <f t="shared" ref="V26:V33" si="1">SUM(C26:U26)</f>
        <v>12</v>
      </c>
    </row>
    <row r="27" spans="1:22" x14ac:dyDescent="0.2">
      <c r="A27" s="2" t="s">
        <v>44</v>
      </c>
      <c r="B27" s="2" t="s">
        <v>45</v>
      </c>
      <c r="C27" s="5">
        <v>1</v>
      </c>
      <c r="E27" s="5">
        <v>1</v>
      </c>
      <c r="F27" s="5">
        <v>2</v>
      </c>
      <c r="H27" s="6">
        <v>1</v>
      </c>
      <c r="J27" s="6">
        <v>2</v>
      </c>
      <c r="K27" s="6">
        <v>4</v>
      </c>
      <c r="P27" s="6">
        <v>1</v>
      </c>
      <c r="Q27" s="6">
        <v>3</v>
      </c>
      <c r="S27" s="6">
        <v>4</v>
      </c>
      <c r="T27" s="6">
        <v>4</v>
      </c>
      <c r="V27" s="6">
        <f t="shared" si="1"/>
        <v>23</v>
      </c>
    </row>
    <row r="28" spans="1:22" x14ac:dyDescent="0.2">
      <c r="A28" s="2" t="s">
        <v>46</v>
      </c>
      <c r="B28" s="2" t="s">
        <v>45</v>
      </c>
      <c r="C28" s="5"/>
      <c r="E28" s="5">
        <v>1</v>
      </c>
      <c r="F28" s="5">
        <v>1</v>
      </c>
      <c r="H28" s="6">
        <v>1</v>
      </c>
      <c r="I28" s="6">
        <v>1</v>
      </c>
      <c r="J28" s="6">
        <v>1</v>
      </c>
      <c r="K28" s="6">
        <v>1</v>
      </c>
      <c r="P28" s="6">
        <v>1</v>
      </c>
      <c r="Q28" s="6">
        <v>2</v>
      </c>
      <c r="S28" s="6">
        <v>1</v>
      </c>
      <c r="T28" s="6">
        <v>6</v>
      </c>
      <c r="V28" s="6">
        <f t="shared" si="1"/>
        <v>16</v>
      </c>
    </row>
    <row r="29" spans="1:22" x14ac:dyDescent="0.2">
      <c r="A29" s="3" t="s">
        <v>47</v>
      </c>
      <c r="B29" s="3" t="s">
        <v>48</v>
      </c>
      <c r="C29" s="5"/>
      <c r="F29" s="6">
        <v>2</v>
      </c>
      <c r="K29" s="6">
        <v>1</v>
      </c>
      <c r="Q29" s="6">
        <v>1</v>
      </c>
      <c r="T29" s="6">
        <v>10</v>
      </c>
      <c r="V29" s="6">
        <f t="shared" si="1"/>
        <v>14</v>
      </c>
    </row>
    <row r="30" spans="1:22" x14ac:dyDescent="0.2">
      <c r="A30" s="3" t="s">
        <v>50</v>
      </c>
      <c r="B30" s="3" t="s">
        <v>51</v>
      </c>
      <c r="C30" s="5"/>
      <c r="F30" s="6">
        <v>2</v>
      </c>
      <c r="I30" s="6">
        <v>1</v>
      </c>
      <c r="K30" s="6">
        <v>2</v>
      </c>
      <c r="Q30" s="6">
        <v>1</v>
      </c>
      <c r="S30" s="6">
        <v>1</v>
      </c>
      <c r="V30" s="6">
        <f t="shared" si="1"/>
        <v>7</v>
      </c>
    </row>
    <row r="31" spans="1:22" x14ac:dyDescent="0.2">
      <c r="A31" s="3" t="s">
        <v>52</v>
      </c>
      <c r="B31" s="3" t="s">
        <v>51</v>
      </c>
      <c r="C31" s="5"/>
      <c r="F31" s="6">
        <v>8</v>
      </c>
      <c r="H31" s="6">
        <v>2</v>
      </c>
      <c r="J31" s="6">
        <v>2</v>
      </c>
      <c r="K31" s="6">
        <v>7</v>
      </c>
      <c r="L31" s="6">
        <v>1</v>
      </c>
      <c r="M31" s="6">
        <v>1</v>
      </c>
      <c r="N31" s="6">
        <v>1</v>
      </c>
      <c r="P31" s="6">
        <v>1</v>
      </c>
      <c r="Q31" s="6">
        <v>5</v>
      </c>
      <c r="S31" s="6">
        <v>1</v>
      </c>
      <c r="T31" s="6">
        <v>8</v>
      </c>
      <c r="V31" s="6">
        <f t="shared" si="1"/>
        <v>37</v>
      </c>
    </row>
    <row r="32" spans="1:22" x14ac:dyDescent="0.2">
      <c r="A32" s="3" t="s">
        <v>53</v>
      </c>
      <c r="B32" s="3" t="s">
        <v>51</v>
      </c>
      <c r="C32" s="5"/>
      <c r="F32" s="6">
        <v>5</v>
      </c>
      <c r="H32" s="6">
        <v>3</v>
      </c>
      <c r="I32" s="6">
        <v>1</v>
      </c>
      <c r="J32" s="6">
        <v>1</v>
      </c>
      <c r="K32" s="6">
        <v>3</v>
      </c>
      <c r="S32" s="6">
        <v>2</v>
      </c>
      <c r="T32" s="6">
        <v>6</v>
      </c>
      <c r="V32" s="6">
        <f t="shared" si="1"/>
        <v>21</v>
      </c>
    </row>
    <row r="33" spans="1:22" x14ac:dyDescent="0.2">
      <c r="A33" s="3" t="s">
        <v>60</v>
      </c>
      <c r="B33" s="3" t="s">
        <v>61</v>
      </c>
      <c r="C33" s="5">
        <v>1</v>
      </c>
      <c r="E33" s="5">
        <v>1</v>
      </c>
      <c r="F33" s="5">
        <v>3</v>
      </c>
      <c r="J33" s="6">
        <v>1</v>
      </c>
      <c r="P33" s="6">
        <v>1</v>
      </c>
      <c r="Q33" s="6">
        <v>1</v>
      </c>
      <c r="S33" s="6">
        <v>1</v>
      </c>
      <c r="T33" s="6">
        <v>1</v>
      </c>
      <c r="V33" s="6">
        <f t="shared" si="1"/>
        <v>10</v>
      </c>
    </row>
    <row r="34" spans="1:22" x14ac:dyDescent="0.2">
      <c r="A34" s="3" t="s">
        <v>63</v>
      </c>
      <c r="B34" s="3" t="s">
        <v>64</v>
      </c>
      <c r="C34" s="5"/>
      <c r="V34" s="6">
        <f t="shared" ref="V34:V41" si="2">SUM(C34:U34)</f>
        <v>0</v>
      </c>
    </row>
    <row r="35" spans="1:22" x14ac:dyDescent="0.2">
      <c r="A35" s="3" t="s">
        <v>65</v>
      </c>
      <c r="B35" s="3" t="s">
        <v>64</v>
      </c>
      <c r="C35" s="5"/>
      <c r="E35" s="5">
        <v>4</v>
      </c>
      <c r="F35" s="5">
        <v>1</v>
      </c>
      <c r="I35" s="6">
        <v>2</v>
      </c>
      <c r="K35" s="6">
        <v>7</v>
      </c>
      <c r="P35" s="6">
        <v>1</v>
      </c>
      <c r="Q35" s="6">
        <v>3</v>
      </c>
      <c r="S35" s="6">
        <v>1</v>
      </c>
      <c r="T35" s="6">
        <v>2</v>
      </c>
      <c r="V35" s="6">
        <f t="shared" si="2"/>
        <v>21</v>
      </c>
    </row>
    <row r="36" spans="1:22" x14ac:dyDescent="0.2">
      <c r="A36" s="3" t="s">
        <v>66</v>
      </c>
      <c r="B36" s="3" t="s">
        <v>64</v>
      </c>
      <c r="C36" s="5"/>
      <c r="E36" s="5">
        <v>3</v>
      </c>
      <c r="F36" s="5">
        <v>1</v>
      </c>
      <c r="G36" s="5">
        <v>1</v>
      </c>
      <c r="H36" s="6">
        <v>1</v>
      </c>
      <c r="I36" s="6">
        <v>1</v>
      </c>
      <c r="J36" s="6">
        <v>3</v>
      </c>
      <c r="K36" s="6">
        <v>5</v>
      </c>
      <c r="Q36" s="6">
        <v>2</v>
      </c>
      <c r="S36" s="6">
        <v>2</v>
      </c>
      <c r="T36" s="6">
        <v>1</v>
      </c>
      <c r="V36" s="6">
        <f t="shared" si="2"/>
        <v>20</v>
      </c>
    </row>
    <row r="37" spans="1:22" x14ac:dyDescent="0.2">
      <c r="A37" s="3" t="s">
        <v>67</v>
      </c>
      <c r="B37" s="3" t="s">
        <v>68</v>
      </c>
      <c r="C37" s="5"/>
      <c r="D37" s="6">
        <v>1</v>
      </c>
      <c r="E37" s="5">
        <v>1</v>
      </c>
      <c r="Q37" s="6">
        <v>1</v>
      </c>
      <c r="S37" s="6">
        <v>1</v>
      </c>
      <c r="V37" s="6">
        <f t="shared" si="2"/>
        <v>4</v>
      </c>
    </row>
    <row r="38" spans="1:22" x14ac:dyDescent="0.2">
      <c r="A38" s="14" t="s">
        <v>69</v>
      </c>
      <c r="B38" s="3" t="s">
        <v>68</v>
      </c>
      <c r="C38" s="5"/>
      <c r="E38" s="5">
        <v>1</v>
      </c>
      <c r="Q38" s="6">
        <v>3</v>
      </c>
      <c r="S38" s="6">
        <v>1</v>
      </c>
      <c r="V38" s="6">
        <f t="shared" si="2"/>
        <v>5</v>
      </c>
    </row>
    <row r="39" spans="1:22" x14ac:dyDescent="0.2">
      <c r="A39" s="14" t="s">
        <v>70</v>
      </c>
      <c r="B39" s="3" t="s">
        <v>68</v>
      </c>
      <c r="C39" s="5"/>
      <c r="E39" s="5">
        <v>2</v>
      </c>
      <c r="Q39" s="6">
        <v>1</v>
      </c>
      <c r="V39" s="6">
        <f t="shared" si="2"/>
        <v>3</v>
      </c>
    </row>
    <row r="40" spans="1:22" x14ac:dyDescent="0.2">
      <c r="A40" s="3" t="s">
        <v>182</v>
      </c>
      <c r="B40" s="3" t="s">
        <v>68</v>
      </c>
      <c r="C40" s="5">
        <v>1</v>
      </c>
      <c r="E40" s="5">
        <v>1</v>
      </c>
      <c r="Q40" s="6">
        <v>1</v>
      </c>
      <c r="V40" s="6">
        <f t="shared" si="2"/>
        <v>3</v>
      </c>
    </row>
    <row r="41" spans="1:22" x14ac:dyDescent="0.2">
      <c r="A41" s="3" t="s">
        <v>232</v>
      </c>
      <c r="B41" s="3" t="s">
        <v>72</v>
      </c>
      <c r="C41" s="5"/>
      <c r="D41" s="6">
        <v>1</v>
      </c>
      <c r="E41" s="5">
        <v>2</v>
      </c>
      <c r="G41" s="6">
        <v>1</v>
      </c>
      <c r="K41" s="6">
        <v>1</v>
      </c>
      <c r="Q41" s="6">
        <v>1</v>
      </c>
      <c r="V41" s="6">
        <f t="shared" si="2"/>
        <v>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942F8-7C0D-BC4B-9312-5269F244ABB0}">
  <dimension ref="A1:AN41"/>
  <sheetViews>
    <sheetView topLeftCell="AH1" workbookViewId="0">
      <pane ySplit="4" topLeftCell="A23" activePane="bottomLeft" state="frozen"/>
      <selection pane="bottomLeft" activeCell="G2" sqref="G2"/>
    </sheetView>
  </sheetViews>
  <sheetFormatPr baseColWidth="10" defaultRowHeight="16" x14ac:dyDescent="0.2"/>
  <cols>
    <col min="1" max="1" width="33.5" style="2" customWidth="1"/>
    <col min="2" max="2" width="24" style="2" customWidth="1"/>
    <col min="3" max="3" width="21" style="6" customWidth="1"/>
    <col min="4" max="4" width="18.5" style="6" customWidth="1"/>
    <col min="5" max="5" width="14.83203125" style="6" customWidth="1"/>
    <col min="6" max="6" width="8.6640625" style="6" customWidth="1"/>
    <col min="7" max="7" width="6" style="6" customWidth="1"/>
    <col min="8" max="8" width="40.83203125" style="6" customWidth="1"/>
    <col min="9" max="9" width="20.6640625" style="6" customWidth="1"/>
    <col min="10" max="10" width="18" style="6" customWidth="1"/>
    <col min="11" max="11" width="29.83203125" style="6" customWidth="1"/>
    <col min="12" max="12" width="16.5" style="6" customWidth="1"/>
    <col min="13" max="13" width="9.6640625" style="6" customWidth="1"/>
    <col min="14" max="14" width="27.5" style="6" customWidth="1"/>
    <col min="15" max="15" width="33.5" style="6" customWidth="1"/>
    <col min="16" max="16" width="13.5" style="6" customWidth="1"/>
    <col min="17" max="17" width="7" style="6" customWidth="1"/>
    <col min="18" max="18" width="23" style="6" customWidth="1"/>
    <col min="19" max="19" width="17.83203125" style="6" customWidth="1"/>
    <col min="20" max="21" width="8.33203125" style="6" customWidth="1"/>
    <col min="22" max="22" width="14" style="6" customWidth="1"/>
    <col min="23" max="23" width="33.33203125" style="6" customWidth="1"/>
    <col min="24" max="24" width="19.6640625" style="6" customWidth="1"/>
    <col min="25" max="25" width="14" style="6" customWidth="1"/>
    <col min="26" max="26" width="30.83203125" style="6" customWidth="1"/>
    <col min="27" max="27" width="27.33203125" style="6" customWidth="1"/>
    <col min="28" max="28" width="12.5" style="6" customWidth="1"/>
    <col min="29" max="29" width="21.33203125" style="6" customWidth="1"/>
    <col min="30" max="30" width="14.5" style="6" customWidth="1"/>
    <col min="31" max="31" width="10.83203125" style="6"/>
    <col min="32" max="32" width="27.83203125" style="6" customWidth="1"/>
    <col min="33" max="33" width="16.83203125" style="6" customWidth="1"/>
    <col min="34" max="34" width="13.33203125" style="6" customWidth="1"/>
    <col min="35" max="35" width="23.33203125" style="6" customWidth="1"/>
    <col min="36" max="36" width="30.1640625" style="6" customWidth="1"/>
    <col min="37" max="37" width="22.1640625" style="6" customWidth="1"/>
    <col min="38" max="38" width="16.83203125" style="6" customWidth="1"/>
    <col min="39" max="40" width="10.83203125" style="6"/>
    <col min="41" max="16384" width="10.83203125" style="2"/>
  </cols>
  <sheetData>
    <row r="1" spans="1:40" x14ac:dyDescent="0.2">
      <c r="G1" s="24" t="s">
        <v>256</v>
      </c>
      <c r="H1" s="2"/>
    </row>
    <row r="2" spans="1:40" x14ac:dyDescent="0.2">
      <c r="G2" s="25" t="s">
        <v>264</v>
      </c>
      <c r="H2" s="2"/>
    </row>
    <row r="4" spans="1:40" x14ac:dyDescent="0.2">
      <c r="A4" s="1" t="s">
        <v>0</v>
      </c>
      <c r="B4" s="1" t="s">
        <v>1</v>
      </c>
      <c r="C4" s="15" t="s">
        <v>215</v>
      </c>
      <c r="D4" s="15" t="s">
        <v>216</v>
      </c>
      <c r="E4" s="15" t="s">
        <v>220</v>
      </c>
      <c r="F4" s="15" t="s">
        <v>119</v>
      </c>
      <c r="G4" s="15" t="s">
        <v>200</v>
      </c>
      <c r="H4" s="15" t="s">
        <v>217</v>
      </c>
      <c r="I4" s="15" t="s">
        <v>201</v>
      </c>
      <c r="J4" s="15" t="s">
        <v>202</v>
      </c>
      <c r="K4" s="15" t="s">
        <v>244</v>
      </c>
      <c r="L4" s="15" t="s">
        <v>218</v>
      </c>
      <c r="M4" s="15" t="s">
        <v>203</v>
      </c>
      <c r="N4" s="15" t="s">
        <v>219</v>
      </c>
      <c r="O4" s="15" t="s">
        <v>221</v>
      </c>
      <c r="P4" s="15" t="s">
        <v>222</v>
      </c>
      <c r="Q4" s="15" t="s">
        <v>204</v>
      </c>
      <c r="R4" s="15" t="s">
        <v>223</v>
      </c>
      <c r="S4" s="15" t="s">
        <v>224</v>
      </c>
      <c r="T4" s="15" t="s">
        <v>225</v>
      </c>
      <c r="U4" s="4" t="s">
        <v>245</v>
      </c>
      <c r="V4" s="15" t="s">
        <v>205</v>
      </c>
      <c r="W4" s="15" t="s">
        <v>206</v>
      </c>
      <c r="X4" s="15" t="s">
        <v>226</v>
      </c>
      <c r="Y4" s="15" t="s">
        <v>220</v>
      </c>
      <c r="Z4" s="15" t="s">
        <v>207</v>
      </c>
      <c r="AA4" s="15" t="s">
        <v>208</v>
      </c>
      <c r="AB4" s="15" t="s">
        <v>227</v>
      </c>
      <c r="AC4" s="15" t="s">
        <v>228</v>
      </c>
      <c r="AD4" s="15" t="s">
        <v>209</v>
      </c>
      <c r="AE4" s="15" t="s">
        <v>210</v>
      </c>
      <c r="AF4" s="15" t="s">
        <v>211</v>
      </c>
      <c r="AG4" s="15" t="s">
        <v>229</v>
      </c>
      <c r="AH4" s="15" t="s">
        <v>212</v>
      </c>
      <c r="AI4" s="15" t="s">
        <v>213</v>
      </c>
      <c r="AJ4" s="15" t="s">
        <v>230</v>
      </c>
      <c r="AK4" s="15" t="s">
        <v>231</v>
      </c>
      <c r="AL4" s="15" t="s">
        <v>214</v>
      </c>
      <c r="AM4" s="15"/>
      <c r="AN4" s="15" t="s">
        <v>15</v>
      </c>
    </row>
    <row r="5" spans="1:40" x14ac:dyDescent="0.2">
      <c r="A5" s="2" t="s">
        <v>16</v>
      </c>
      <c r="B5" s="2" t="s">
        <v>17</v>
      </c>
      <c r="C5" s="6">
        <v>3</v>
      </c>
      <c r="D5" s="6">
        <v>2</v>
      </c>
      <c r="T5" s="6">
        <v>1</v>
      </c>
      <c r="U5" s="6">
        <v>1</v>
      </c>
      <c r="W5" s="6">
        <v>2</v>
      </c>
      <c r="AA5" s="6">
        <v>1</v>
      </c>
      <c r="AE5" s="6">
        <v>1</v>
      </c>
      <c r="AF5" s="6">
        <v>1</v>
      </c>
      <c r="AG5" s="6">
        <v>1</v>
      </c>
      <c r="AH5" s="6">
        <v>1</v>
      </c>
      <c r="AJ5" s="6">
        <v>1</v>
      </c>
      <c r="AN5" s="6">
        <f t="shared" ref="AN5:AN11" si="0">SUM(C5:AL5)</f>
        <v>15</v>
      </c>
    </row>
    <row r="6" spans="1:40" x14ac:dyDescent="0.2">
      <c r="A6" s="2" t="s">
        <v>18</v>
      </c>
      <c r="B6" s="2" t="s">
        <v>17</v>
      </c>
      <c r="C6" s="6">
        <v>4</v>
      </c>
      <c r="D6" s="6">
        <v>1</v>
      </c>
      <c r="T6" s="6">
        <v>1</v>
      </c>
      <c r="W6" s="6">
        <v>4</v>
      </c>
      <c r="X6" s="6">
        <v>1</v>
      </c>
      <c r="Y6" s="6">
        <v>1</v>
      </c>
      <c r="AA6" s="6">
        <v>2</v>
      </c>
      <c r="AB6" s="6">
        <v>1</v>
      </c>
      <c r="AE6" s="6">
        <v>1</v>
      </c>
      <c r="AF6" s="6">
        <v>1</v>
      </c>
      <c r="AG6" s="6">
        <v>1</v>
      </c>
      <c r="AJ6" s="6">
        <v>1</v>
      </c>
      <c r="AL6" s="6">
        <v>1</v>
      </c>
      <c r="AN6" s="6">
        <f t="shared" si="0"/>
        <v>20</v>
      </c>
    </row>
    <row r="7" spans="1:40" x14ac:dyDescent="0.2">
      <c r="A7" s="2" t="s">
        <v>19</v>
      </c>
      <c r="B7" s="2" t="s">
        <v>17</v>
      </c>
      <c r="C7" s="6">
        <v>1</v>
      </c>
      <c r="D7" s="6">
        <v>1</v>
      </c>
      <c r="T7" s="6">
        <v>1</v>
      </c>
      <c r="X7" s="6">
        <v>1</v>
      </c>
      <c r="AA7" s="6">
        <v>1</v>
      </c>
      <c r="AC7" s="6">
        <v>1</v>
      </c>
      <c r="AE7" s="6">
        <v>1</v>
      </c>
      <c r="AH7" s="6">
        <v>1</v>
      </c>
      <c r="AJ7" s="6">
        <v>1</v>
      </c>
      <c r="AN7" s="6">
        <f t="shared" si="0"/>
        <v>9</v>
      </c>
    </row>
    <row r="8" spans="1:40" x14ac:dyDescent="0.2">
      <c r="A8" s="2" t="s">
        <v>20</v>
      </c>
      <c r="B8" s="2" t="s">
        <v>17</v>
      </c>
      <c r="C8" s="6">
        <v>2</v>
      </c>
      <c r="U8" s="6">
        <v>1</v>
      </c>
      <c r="W8" s="6">
        <v>1</v>
      </c>
      <c r="X8" s="6">
        <v>1</v>
      </c>
      <c r="Y8" s="6">
        <v>1</v>
      </c>
      <c r="AA8" s="6">
        <v>1</v>
      </c>
      <c r="AE8" s="6">
        <v>2</v>
      </c>
      <c r="AJ8" s="6">
        <v>1</v>
      </c>
      <c r="AN8" s="6">
        <f t="shared" si="0"/>
        <v>10</v>
      </c>
    </row>
    <row r="9" spans="1:40" x14ac:dyDescent="0.2">
      <c r="A9" s="2" t="s">
        <v>21</v>
      </c>
      <c r="B9" s="2" t="s">
        <v>17</v>
      </c>
      <c r="C9" s="6">
        <v>1</v>
      </c>
      <c r="D9" s="6">
        <v>1</v>
      </c>
      <c r="U9" s="6">
        <v>1</v>
      </c>
      <c r="W9" s="6">
        <v>1</v>
      </c>
      <c r="Y9" s="6">
        <v>1</v>
      </c>
      <c r="AA9" s="6">
        <v>1</v>
      </c>
      <c r="AC9" s="6">
        <v>1</v>
      </c>
      <c r="AE9" s="6">
        <v>2</v>
      </c>
      <c r="AH9" s="6">
        <v>1</v>
      </c>
      <c r="AJ9" s="6">
        <v>1</v>
      </c>
      <c r="AL9" s="6">
        <v>3</v>
      </c>
      <c r="AN9" s="6">
        <f t="shared" si="0"/>
        <v>14</v>
      </c>
    </row>
    <row r="10" spans="1:40" x14ac:dyDescent="0.2">
      <c r="A10" s="2" t="s">
        <v>22</v>
      </c>
      <c r="B10" s="2" t="s">
        <v>17</v>
      </c>
      <c r="C10" s="6">
        <v>2</v>
      </c>
      <c r="N10" s="6">
        <v>1</v>
      </c>
      <c r="X10" s="6">
        <v>1</v>
      </c>
      <c r="Y10" s="6">
        <v>1</v>
      </c>
      <c r="AA10" s="6">
        <v>1</v>
      </c>
      <c r="AE10" s="6">
        <v>1</v>
      </c>
      <c r="AF10" s="6">
        <v>1</v>
      </c>
      <c r="AL10" s="6">
        <v>1</v>
      </c>
      <c r="AN10" s="6">
        <f t="shared" si="0"/>
        <v>9</v>
      </c>
    </row>
    <row r="11" spans="1:40" x14ac:dyDescent="0.2">
      <c r="A11" s="2" t="s">
        <v>23</v>
      </c>
      <c r="B11" s="2" t="s">
        <v>17</v>
      </c>
      <c r="C11" s="6">
        <v>3</v>
      </c>
      <c r="D11" s="6">
        <v>1</v>
      </c>
      <c r="T11" s="6">
        <v>1</v>
      </c>
      <c r="U11" s="6">
        <v>1</v>
      </c>
      <c r="W11" s="6">
        <v>1</v>
      </c>
      <c r="X11" s="6">
        <v>1</v>
      </c>
      <c r="Y11" s="6">
        <v>1</v>
      </c>
      <c r="AA11" s="6">
        <v>1</v>
      </c>
      <c r="AE11" s="6">
        <v>1</v>
      </c>
      <c r="AH11" s="6">
        <v>1</v>
      </c>
      <c r="AJ11" s="6">
        <v>1</v>
      </c>
      <c r="AN11" s="6">
        <f t="shared" si="0"/>
        <v>13</v>
      </c>
    </row>
    <row r="12" spans="1:40" x14ac:dyDescent="0.2">
      <c r="A12" s="2" t="s">
        <v>24</v>
      </c>
      <c r="B12" s="2" t="s">
        <v>17</v>
      </c>
      <c r="C12" s="6">
        <v>2</v>
      </c>
      <c r="T12" s="6">
        <v>1</v>
      </c>
      <c r="X12" s="6">
        <v>1</v>
      </c>
      <c r="AA12" s="6">
        <v>1</v>
      </c>
      <c r="AC12" s="6">
        <v>1</v>
      </c>
      <c r="AE12" s="6">
        <v>2</v>
      </c>
      <c r="AF12" s="6">
        <v>1</v>
      </c>
      <c r="AH12" s="6">
        <v>1</v>
      </c>
      <c r="AJ12" s="6">
        <v>1</v>
      </c>
      <c r="AN12" s="6">
        <f t="shared" ref="AN12:AN23" si="1">SUM(C12:AL12)</f>
        <v>11</v>
      </c>
    </row>
    <row r="13" spans="1:40" x14ac:dyDescent="0.2">
      <c r="A13" s="2" t="s">
        <v>25</v>
      </c>
      <c r="B13" s="2" t="s">
        <v>17</v>
      </c>
      <c r="C13" s="6">
        <v>3</v>
      </c>
      <c r="N13" s="6">
        <v>1</v>
      </c>
      <c r="T13" s="6">
        <v>2</v>
      </c>
      <c r="U13" s="6">
        <v>1</v>
      </c>
      <c r="W13" s="6">
        <v>1</v>
      </c>
      <c r="X13" s="6">
        <v>1</v>
      </c>
      <c r="AA13" s="6">
        <v>1</v>
      </c>
      <c r="AE13" s="6">
        <v>4</v>
      </c>
      <c r="AF13" s="6">
        <v>1</v>
      </c>
      <c r="AG13" s="6">
        <v>1</v>
      </c>
      <c r="AJ13" s="6">
        <v>1</v>
      </c>
      <c r="AN13" s="6">
        <f t="shared" si="1"/>
        <v>17</v>
      </c>
    </row>
    <row r="14" spans="1:40" x14ac:dyDescent="0.2">
      <c r="A14" s="2" t="s">
        <v>26</v>
      </c>
      <c r="B14" s="2" t="s">
        <v>17</v>
      </c>
      <c r="C14" s="6">
        <v>1</v>
      </c>
      <c r="D14" s="6">
        <v>2</v>
      </c>
      <c r="W14" s="6">
        <v>1</v>
      </c>
      <c r="Y14" s="6">
        <v>1</v>
      </c>
      <c r="AA14" s="6">
        <v>2</v>
      </c>
      <c r="AE14" s="6">
        <v>2</v>
      </c>
      <c r="AJ14" s="6">
        <v>1</v>
      </c>
      <c r="AN14" s="6">
        <f t="shared" si="1"/>
        <v>10</v>
      </c>
    </row>
    <row r="15" spans="1:40" x14ac:dyDescent="0.2">
      <c r="A15" s="2" t="s">
        <v>27</v>
      </c>
      <c r="B15" s="2" t="s">
        <v>17</v>
      </c>
      <c r="C15" s="6">
        <v>2</v>
      </c>
      <c r="D15" s="6">
        <v>1</v>
      </c>
      <c r="W15" s="6">
        <v>1</v>
      </c>
      <c r="AE15" s="6">
        <v>2</v>
      </c>
      <c r="AN15" s="6">
        <f t="shared" si="1"/>
        <v>6</v>
      </c>
    </row>
    <row r="16" spans="1:40" x14ac:dyDescent="0.2">
      <c r="A16" s="2" t="s">
        <v>28</v>
      </c>
      <c r="B16" s="2" t="s">
        <v>17</v>
      </c>
      <c r="C16" s="6">
        <v>2</v>
      </c>
      <c r="D16" s="6">
        <v>1</v>
      </c>
      <c r="U16" s="6">
        <v>1</v>
      </c>
      <c r="W16" s="6">
        <v>1</v>
      </c>
      <c r="AA16" s="6">
        <v>1</v>
      </c>
      <c r="AE16" s="6">
        <v>1</v>
      </c>
      <c r="AF16" s="6">
        <v>1</v>
      </c>
      <c r="AH16" s="6">
        <v>1</v>
      </c>
      <c r="AJ16" s="6">
        <v>1</v>
      </c>
      <c r="AN16" s="6">
        <f t="shared" si="1"/>
        <v>10</v>
      </c>
    </row>
    <row r="17" spans="1:40" x14ac:dyDescent="0.2">
      <c r="A17" s="2" t="s">
        <v>29</v>
      </c>
      <c r="B17" s="2" t="s">
        <v>17</v>
      </c>
      <c r="AN17" s="6">
        <f t="shared" si="1"/>
        <v>0</v>
      </c>
    </row>
    <row r="18" spans="1:40" x14ac:dyDescent="0.2">
      <c r="A18" s="2" t="s">
        <v>30</v>
      </c>
      <c r="B18" s="2" t="s">
        <v>31</v>
      </c>
      <c r="X18" s="6">
        <v>1</v>
      </c>
      <c r="AA18" s="6">
        <v>1</v>
      </c>
      <c r="AE18" s="6">
        <v>2</v>
      </c>
      <c r="AJ18" s="6">
        <v>1</v>
      </c>
      <c r="AN18" s="6">
        <f t="shared" si="1"/>
        <v>5</v>
      </c>
    </row>
    <row r="19" spans="1:40" x14ac:dyDescent="0.2">
      <c r="A19" s="2" t="s">
        <v>32</v>
      </c>
      <c r="B19" s="2" t="s">
        <v>31</v>
      </c>
      <c r="T19" s="6">
        <v>1</v>
      </c>
      <c r="X19" s="6">
        <v>1</v>
      </c>
      <c r="Y19" s="6">
        <v>1</v>
      </c>
      <c r="AA19" s="6">
        <v>1</v>
      </c>
      <c r="AE19" s="6">
        <v>1</v>
      </c>
      <c r="AJ19" s="6">
        <v>1</v>
      </c>
      <c r="AN19" s="6">
        <f t="shared" si="1"/>
        <v>6</v>
      </c>
    </row>
    <row r="20" spans="1:40" x14ac:dyDescent="0.2">
      <c r="A20" s="2" t="s">
        <v>33</v>
      </c>
      <c r="B20" s="2" t="s">
        <v>34</v>
      </c>
      <c r="C20" s="6">
        <v>4</v>
      </c>
      <c r="D20" s="6">
        <v>4</v>
      </c>
      <c r="E20" s="6">
        <v>1</v>
      </c>
      <c r="K20" s="6">
        <v>1</v>
      </c>
      <c r="N20" s="6">
        <v>1</v>
      </c>
      <c r="P20" s="6">
        <v>2</v>
      </c>
      <c r="T20" s="6">
        <v>2</v>
      </c>
      <c r="U20" s="6">
        <v>1</v>
      </c>
      <c r="X20" s="6">
        <v>2</v>
      </c>
      <c r="Z20" s="6">
        <v>1</v>
      </c>
      <c r="AA20" s="6">
        <v>3</v>
      </c>
      <c r="AC20" s="6">
        <v>2</v>
      </c>
      <c r="AD20" s="6">
        <v>1</v>
      </c>
      <c r="AE20" s="6">
        <v>1</v>
      </c>
      <c r="AF20" s="6">
        <v>1</v>
      </c>
      <c r="AH20" s="6">
        <v>1</v>
      </c>
      <c r="AJ20" s="6">
        <v>3</v>
      </c>
      <c r="AL20" s="6">
        <v>4</v>
      </c>
      <c r="AN20" s="6">
        <f t="shared" si="1"/>
        <v>35</v>
      </c>
    </row>
    <row r="21" spans="1:40" x14ac:dyDescent="0.2">
      <c r="A21" s="2" t="s">
        <v>35</v>
      </c>
      <c r="B21" s="2" t="s">
        <v>34</v>
      </c>
      <c r="D21" s="6">
        <v>3</v>
      </c>
      <c r="J21" s="6">
        <v>1</v>
      </c>
      <c r="P21" s="6">
        <v>1</v>
      </c>
      <c r="R21" s="6">
        <v>1</v>
      </c>
      <c r="U21" s="6">
        <v>1</v>
      </c>
      <c r="W21" s="6">
        <v>2</v>
      </c>
      <c r="X21" s="6">
        <v>1</v>
      </c>
      <c r="Z21" s="6">
        <v>1</v>
      </c>
      <c r="AA21" s="6">
        <v>2</v>
      </c>
      <c r="AC21" s="6">
        <v>2</v>
      </c>
      <c r="AE21" s="6">
        <v>2</v>
      </c>
      <c r="AJ21" s="6">
        <v>1</v>
      </c>
      <c r="AN21" s="6">
        <f t="shared" si="1"/>
        <v>18</v>
      </c>
    </row>
    <row r="22" spans="1:40" x14ac:dyDescent="0.2">
      <c r="A22" s="3" t="s">
        <v>37</v>
      </c>
      <c r="B22" s="3" t="s">
        <v>34</v>
      </c>
      <c r="C22" s="5"/>
      <c r="D22" s="5"/>
      <c r="E22" s="5">
        <v>3</v>
      </c>
      <c r="F22" s="5">
        <v>1</v>
      </c>
      <c r="G22" s="5">
        <v>1</v>
      </c>
      <c r="H22" s="5"/>
      <c r="I22" s="5"/>
      <c r="J22" s="5"/>
      <c r="K22" s="5"/>
      <c r="L22" s="5"/>
      <c r="M22" s="5"/>
      <c r="N22" s="5"/>
      <c r="O22" s="5">
        <v>1</v>
      </c>
      <c r="P22" s="5"/>
      <c r="Q22" s="5"/>
      <c r="R22" s="5"/>
      <c r="S22" s="5"/>
      <c r="T22" s="5"/>
      <c r="U22" s="5"/>
      <c r="V22" s="5"/>
      <c r="W22" s="5"/>
      <c r="X22" s="5"/>
      <c r="Y22" s="5"/>
      <c r="Z22" s="5"/>
      <c r="AA22" s="5">
        <v>2</v>
      </c>
      <c r="AB22" s="5"/>
      <c r="AC22" s="5"/>
      <c r="AD22" s="5"/>
      <c r="AE22" s="5"/>
      <c r="AF22" s="5"/>
      <c r="AG22" s="5"/>
      <c r="AH22" s="5"/>
      <c r="AI22" s="5"/>
      <c r="AJ22" s="5"/>
      <c r="AK22" s="5"/>
      <c r="AL22" s="5"/>
      <c r="AM22" s="5"/>
      <c r="AN22" s="5">
        <f t="shared" si="1"/>
        <v>8</v>
      </c>
    </row>
    <row r="23" spans="1:40" x14ac:dyDescent="0.2">
      <c r="A23" s="2" t="s">
        <v>38</v>
      </c>
      <c r="B23" s="2" t="s">
        <v>39</v>
      </c>
      <c r="D23" s="6">
        <v>2</v>
      </c>
      <c r="W23" s="6">
        <v>1</v>
      </c>
      <c r="X23" s="6">
        <v>1</v>
      </c>
      <c r="AA23" s="6">
        <v>1</v>
      </c>
      <c r="AC23" s="6">
        <v>1</v>
      </c>
      <c r="AE23" s="6">
        <v>1</v>
      </c>
      <c r="AH23" s="6">
        <v>1</v>
      </c>
      <c r="AJ23" s="6">
        <v>1</v>
      </c>
      <c r="AL23" s="6">
        <v>1</v>
      </c>
      <c r="AN23" s="5">
        <f t="shared" si="1"/>
        <v>10</v>
      </c>
    </row>
    <row r="24" spans="1:40" x14ac:dyDescent="0.2">
      <c r="A24" s="2" t="s">
        <v>165</v>
      </c>
      <c r="B24" s="2" t="s">
        <v>166</v>
      </c>
    </row>
    <row r="25" spans="1:40" x14ac:dyDescent="0.2">
      <c r="A25" s="2" t="s">
        <v>40</v>
      </c>
      <c r="B25" s="2" t="s">
        <v>41</v>
      </c>
    </row>
    <row r="26" spans="1:40" x14ac:dyDescent="0.2">
      <c r="A26" s="2" t="s">
        <v>42</v>
      </c>
      <c r="B26" s="2" t="s">
        <v>41</v>
      </c>
      <c r="C26" s="6">
        <v>1</v>
      </c>
      <c r="AN26" s="6">
        <f t="shared" ref="AN26:AN33" si="2">SUM(C26:AL26)</f>
        <v>1</v>
      </c>
    </row>
    <row r="27" spans="1:40" x14ac:dyDescent="0.2">
      <c r="A27" s="2" t="s">
        <v>43</v>
      </c>
      <c r="B27" s="2" t="s">
        <v>41</v>
      </c>
      <c r="C27" s="6">
        <v>4</v>
      </c>
      <c r="U27" s="6">
        <v>1</v>
      </c>
      <c r="X27" s="6">
        <v>1</v>
      </c>
      <c r="Y27" s="6">
        <v>1</v>
      </c>
      <c r="Z27" s="6">
        <v>1</v>
      </c>
      <c r="AA27" s="6">
        <v>1</v>
      </c>
      <c r="AD27" s="6">
        <v>1</v>
      </c>
      <c r="AE27" s="6">
        <v>2</v>
      </c>
      <c r="AF27" s="6">
        <v>1</v>
      </c>
      <c r="AH27" s="6">
        <v>2</v>
      </c>
      <c r="AJ27" s="6">
        <v>2</v>
      </c>
      <c r="AN27" s="6">
        <f t="shared" si="2"/>
        <v>17</v>
      </c>
    </row>
    <row r="28" spans="1:40" x14ac:dyDescent="0.2">
      <c r="A28" s="2" t="s">
        <v>44</v>
      </c>
      <c r="B28" s="2" t="s">
        <v>45</v>
      </c>
      <c r="D28" s="6">
        <v>1</v>
      </c>
      <c r="T28" s="6">
        <v>1</v>
      </c>
      <c r="W28" s="6">
        <v>1</v>
      </c>
      <c r="X28" s="6">
        <v>1</v>
      </c>
      <c r="AA28" s="6">
        <v>1</v>
      </c>
      <c r="AF28" s="6">
        <v>1</v>
      </c>
      <c r="AG28" s="6">
        <v>1</v>
      </c>
      <c r="AJ28" s="6">
        <v>2</v>
      </c>
      <c r="AN28" s="6">
        <f t="shared" si="2"/>
        <v>9</v>
      </c>
    </row>
    <row r="29" spans="1:40" x14ac:dyDescent="0.2">
      <c r="A29" s="2" t="s">
        <v>46</v>
      </c>
      <c r="B29" s="2" t="s">
        <v>45</v>
      </c>
      <c r="T29" s="6">
        <v>1</v>
      </c>
      <c r="X29" s="6">
        <v>1</v>
      </c>
      <c r="AN29" s="6">
        <f t="shared" si="2"/>
        <v>2</v>
      </c>
    </row>
    <row r="30" spans="1:40" x14ac:dyDescent="0.2">
      <c r="A30" s="3" t="s">
        <v>47</v>
      </c>
      <c r="B30" s="3" t="s">
        <v>48</v>
      </c>
      <c r="C30" s="5"/>
      <c r="X30" s="6">
        <v>1</v>
      </c>
      <c r="AA30" s="6">
        <v>1</v>
      </c>
      <c r="AE30" s="6">
        <v>2</v>
      </c>
      <c r="AJ30" s="6">
        <v>1</v>
      </c>
      <c r="AN30" s="6">
        <f t="shared" si="2"/>
        <v>5</v>
      </c>
    </row>
    <row r="31" spans="1:40" x14ac:dyDescent="0.2">
      <c r="A31" s="3" t="s">
        <v>74</v>
      </c>
      <c r="B31" s="3" t="s">
        <v>51</v>
      </c>
      <c r="C31" s="5"/>
      <c r="N31" s="6">
        <v>1</v>
      </c>
      <c r="AJ31" s="6">
        <v>2</v>
      </c>
      <c r="AN31" s="6">
        <f t="shared" si="2"/>
        <v>3</v>
      </c>
    </row>
    <row r="32" spans="1:40" x14ac:dyDescent="0.2">
      <c r="A32" s="3" t="s">
        <v>53</v>
      </c>
      <c r="B32" s="3" t="s">
        <v>51</v>
      </c>
      <c r="C32" s="5">
        <v>1</v>
      </c>
      <c r="D32" s="6">
        <v>2</v>
      </c>
      <c r="P32" s="6">
        <v>1</v>
      </c>
      <c r="T32" s="6">
        <v>1</v>
      </c>
      <c r="W32" s="6">
        <v>1</v>
      </c>
      <c r="AA32" s="6">
        <v>1</v>
      </c>
      <c r="AE32" s="6">
        <v>3</v>
      </c>
      <c r="AH32" s="6">
        <v>1</v>
      </c>
      <c r="AJ32" s="6">
        <v>1</v>
      </c>
      <c r="AL32" s="6">
        <v>6</v>
      </c>
      <c r="AN32" s="6">
        <f t="shared" si="2"/>
        <v>18</v>
      </c>
    </row>
    <row r="33" spans="1:40" x14ac:dyDescent="0.2">
      <c r="A33" s="3" t="s">
        <v>60</v>
      </c>
      <c r="B33" s="3" t="s">
        <v>61</v>
      </c>
      <c r="C33" s="5"/>
      <c r="D33" s="5"/>
      <c r="E33" s="5"/>
      <c r="F33" s="5"/>
      <c r="G33" s="5"/>
      <c r="H33" s="5"/>
      <c r="I33" s="5"/>
      <c r="J33" s="5"/>
      <c r="K33" s="5"/>
      <c r="L33" s="5"/>
      <c r="M33" s="5"/>
      <c r="N33" s="5"/>
      <c r="O33" s="5"/>
      <c r="P33" s="5"/>
      <c r="Q33" s="5"/>
      <c r="R33" s="5"/>
      <c r="S33" s="5"/>
      <c r="T33" s="5"/>
      <c r="U33" s="5"/>
      <c r="V33" s="5"/>
      <c r="W33" s="5"/>
      <c r="X33" s="5"/>
      <c r="Y33" s="5"/>
      <c r="Z33" s="5"/>
      <c r="AA33" s="5">
        <v>1</v>
      </c>
      <c r="AB33" s="5"/>
      <c r="AC33" s="5"/>
      <c r="AD33" s="5"/>
      <c r="AE33" s="5"/>
      <c r="AF33" s="5"/>
      <c r="AG33" s="5"/>
      <c r="AH33" s="5"/>
      <c r="AI33" s="5"/>
      <c r="AJ33" s="5"/>
      <c r="AK33" s="5"/>
      <c r="AL33" s="5"/>
      <c r="AM33" s="5"/>
      <c r="AN33" s="5">
        <f t="shared" si="2"/>
        <v>1</v>
      </c>
    </row>
    <row r="34" spans="1:40" x14ac:dyDescent="0.2">
      <c r="A34" s="3" t="s">
        <v>63</v>
      </c>
      <c r="B34" s="3" t="s">
        <v>64</v>
      </c>
      <c r="C34" s="5"/>
    </row>
    <row r="35" spans="1:40" x14ac:dyDescent="0.2">
      <c r="A35" s="3" t="s">
        <v>65</v>
      </c>
      <c r="B35" s="3" t="s">
        <v>64</v>
      </c>
      <c r="C35" s="5"/>
      <c r="D35" s="6">
        <v>1</v>
      </c>
      <c r="M35" s="6">
        <v>1</v>
      </c>
      <c r="O35" s="6">
        <v>1</v>
      </c>
      <c r="T35" s="6">
        <v>1</v>
      </c>
      <c r="W35" s="6">
        <v>3</v>
      </c>
      <c r="X35" s="6">
        <v>1</v>
      </c>
      <c r="Y35" s="6">
        <v>2</v>
      </c>
      <c r="Z35" s="6">
        <v>3</v>
      </c>
      <c r="AA35" s="6">
        <v>1</v>
      </c>
      <c r="AE35" s="6">
        <v>6</v>
      </c>
      <c r="AH35" s="6">
        <v>1</v>
      </c>
      <c r="AJ35" s="6">
        <v>2</v>
      </c>
      <c r="AN35" s="6">
        <f t="shared" ref="AN35:AN40" si="3">SUM(C35:AL35)</f>
        <v>23</v>
      </c>
    </row>
    <row r="36" spans="1:40" x14ac:dyDescent="0.2">
      <c r="A36" s="3" t="s">
        <v>66</v>
      </c>
      <c r="B36" s="3" t="s">
        <v>64</v>
      </c>
      <c r="C36" s="5"/>
      <c r="O36" s="6">
        <v>1</v>
      </c>
      <c r="T36" s="6">
        <v>1</v>
      </c>
      <c r="U36" s="6">
        <v>1</v>
      </c>
      <c r="W36" s="6">
        <v>1</v>
      </c>
      <c r="X36" s="6">
        <v>2</v>
      </c>
      <c r="AA36" s="6">
        <v>1</v>
      </c>
      <c r="AE36" s="6">
        <v>3</v>
      </c>
      <c r="AF36" s="6">
        <v>1</v>
      </c>
      <c r="AJ36" s="6">
        <v>2</v>
      </c>
      <c r="AN36" s="6">
        <f t="shared" si="3"/>
        <v>13</v>
      </c>
    </row>
    <row r="37" spans="1:40" x14ac:dyDescent="0.2">
      <c r="A37" s="3" t="s">
        <v>67</v>
      </c>
      <c r="B37" s="3" t="s">
        <v>68</v>
      </c>
      <c r="C37" s="5"/>
      <c r="M37" s="6">
        <v>1</v>
      </c>
      <c r="W37" s="6">
        <v>2</v>
      </c>
      <c r="X37" s="6">
        <v>1</v>
      </c>
      <c r="AA37" s="6">
        <v>1</v>
      </c>
      <c r="AC37" s="6">
        <v>1</v>
      </c>
      <c r="AD37" s="6">
        <v>1</v>
      </c>
      <c r="AE37" s="6">
        <v>3</v>
      </c>
      <c r="AJ37" s="6">
        <v>1</v>
      </c>
      <c r="AL37" s="6">
        <v>1</v>
      </c>
      <c r="AN37" s="6">
        <f t="shared" si="3"/>
        <v>12</v>
      </c>
    </row>
    <row r="38" spans="1:40" x14ac:dyDescent="0.2">
      <c r="A38" s="14" t="s">
        <v>69</v>
      </c>
      <c r="B38" s="3" t="s">
        <v>68</v>
      </c>
      <c r="C38" s="5"/>
      <c r="M38" s="6">
        <v>1</v>
      </c>
      <c r="W38" s="6">
        <v>1</v>
      </c>
      <c r="X38" s="6">
        <v>1</v>
      </c>
      <c r="Y38" s="6">
        <v>1</v>
      </c>
      <c r="AC38" s="6">
        <v>1</v>
      </c>
      <c r="AE38" s="6">
        <v>4</v>
      </c>
      <c r="AF38" s="6">
        <v>1</v>
      </c>
      <c r="AJ38" s="6">
        <v>2</v>
      </c>
      <c r="AL38" s="6">
        <v>3</v>
      </c>
      <c r="AN38" s="6">
        <f t="shared" si="3"/>
        <v>15</v>
      </c>
    </row>
    <row r="39" spans="1:40" x14ac:dyDescent="0.2">
      <c r="A39" s="14" t="s">
        <v>70</v>
      </c>
      <c r="B39" s="3" t="s">
        <v>68</v>
      </c>
      <c r="C39" s="5"/>
      <c r="U39" s="6">
        <v>1</v>
      </c>
      <c r="V39" s="6">
        <v>1</v>
      </c>
      <c r="AJ39" s="6">
        <v>1</v>
      </c>
      <c r="AN39" s="6">
        <f t="shared" si="3"/>
        <v>3</v>
      </c>
    </row>
    <row r="40" spans="1:40" x14ac:dyDescent="0.2">
      <c r="A40" s="3" t="s">
        <v>182</v>
      </c>
      <c r="B40" s="3" t="s">
        <v>68</v>
      </c>
      <c r="C40" s="5"/>
      <c r="I40" s="6">
        <v>1</v>
      </c>
      <c r="AJ40" s="6">
        <v>1</v>
      </c>
      <c r="AN40" s="6">
        <f t="shared" si="3"/>
        <v>2</v>
      </c>
    </row>
    <row r="41" spans="1:40" x14ac:dyDescent="0.2">
      <c r="A41" s="3" t="s">
        <v>232</v>
      </c>
      <c r="B41" s="3" t="s">
        <v>72</v>
      </c>
      <c r="C41" s="5"/>
      <c r="D41" s="6">
        <v>4</v>
      </c>
      <c r="F41" s="6">
        <v>2</v>
      </c>
      <c r="G41" s="6">
        <v>1</v>
      </c>
      <c r="I41" s="6">
        <v>1</v>
      </c>
      <c r="J41" s="6">
        <v>1</v>
      </c>
      <c r="L41" s="6">
        <v>1</v>
      </c>
      <c r="M41" s="6">
        <v>1</v>
      </c>
      <c r="S41" s="6">
        <v>1</v>
      </c>
      <c r="U41" s="6">
        <v>1</v>
      </c>
      <c r="V41" s="6">
        <v>2</v>
      </c>
      <c r="W41" s="6">
        <v>1</v>
      </c>
      <c r="Y41" s="6">
        <v>1</v>
      </c>
      <c r="Z41" s="6">
        <v>1</v>
      </c>
      <c r="AD41" s="6">
        <v>1</v>
      </c>
      <c r="AE41" s="6">
        <v>1</v>
      </c>
      <c r="AJ41" s="6">
        <v>1</v>
      </c>
      <c r="AK41" s="6">
        <v>1</v>
      </c>
      <c r="AL41" s="6">
        <v>1</v>
      </c>
      <c r="AN41" s="6">
        <f>SUM(C41:AM41)</f>
        <v>23</v>
      </c>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6341-5132-C349-BF7B-243B7607BB89}">
  <dimension ref="A1:O45"/>
  <sheetViews>
    <sheetView workbookViewId="0">
      <pane ySplit="4" topLeftCell="A5" activePane="bottomLeft" state="frozen"/>
      <selection pane="bottomLeft" activeCell="O19" sqref="O19"/>
    </sheetView>
  </sheetViews>
  <sheetFormatPr baseColWidth="10" defaultRowHeight="16" x14ac:dyDescent="0.2"/>
  <cols>
    <col min="1" max="1" width="32.6640625" customWidth="1"/>
    <col min="2" max="2" width="23.1640625" customWidth="1"/>
  </cols>
  <sheetData>
    <row r="1" spans="1:15" x14ac:dyDescent="0.2">
      <c r="G1" s="24" t="s">
        <v>256</v>
      </c>
    </row>
    <row r="2" spans="1:15" x14ac:dyDescent="0.2">
      <c r="G2" s="25" t="s">
        <v>265</v>
      </c>
      <c r="H2" s="25"/>
    </row>
    <row r="4" spans="1:15" x14ac:dyDescent="0.2">
      <c r="A4" s="1" t="s">
        <v>0</v>
      </c>
      <c r="B4" s="1" t="s">
        <v>1</v>
      </c>
      <c r="C4" s="21" t="s">
        <v>233</v>
      </c>
      <c r="D4" s="7" t="s">
        <v>75</v>
      </c>
      <c r="E4" s="8" t="s">
        <v>234</v>
      </c>
      <c r="F4" s="9" t="s">
        <v>235</v>
      </c>
      <c r="G4" s="11" t="s">
        <v>236</v>
      </c>
      <c r="H4" s="10" t="s">
        <v>237</v>
      </c>
      <c r="I4" s="12" t="s">
        <v>238</v>
      </c>
      <c r="J4" s="13" t="s">
        <v>239</v>
      </c>
      <c r="K4" s="22" t="s">
        <v>15</v>
      </c>
      <c r="L4" s="15" t="s">
        <v>257</v>
      </c>
      <c r="M4" s="16"/>
    </row>
    <row r="5" spans="1:15" x14ac:dyDescent="0.2">
      <c r="A5" s="2" t="s">
        <v>16</v>
      </c>
      <c r="B5" s="2" t="s">
        <v>17</v>
      </c>
      <c r="C5" s="6">
        <v>310</v>
      </c>
      <c r="D5" s="6">
        <v>247</v>
      </c>
      <c r="E5" s="6">
        <v>141</v>
      </c>
      <c r="F5" s="6">
        <v>197</v>
      </c>
      <c r="G5" s="6">
        <v>263</v>
      </c>
      <c r="H5" s="6">
        <v>252</v>
      </c>
      <c r="I5" s="6">
        <v>480</v>
      </c>
      <c r="J5" s="6">
        <v>262</v>
      </c>
      <c r="K5" s="6">
        <v>2252</v>
      </c>
      <c r="L5" s="6">
        <v>26</v>
      </c>
      <c r="M5" s="16"/>
    </row>
    <row r="6" spans="1:15" x14ac:dyDescent="0.2">
      <c r="A6" s="2" t="s">
        <v>18</v>
      </c>
      <c r="B6" s="2" t="s">
        <v>17</v>
      </c>
      <c r="C6" s="6">
        <v>280</v>
      </c>
      <c r="D6" s="6">
        <v>508</v>
      </c>
      <c r="E6" s="6">
        <v>260</v>
      </c>
      <c r="F6" s="6">
        <v>428</v>
      </c>
      <c r="G6" s="6">
        <v>412</v>
      </c>
      <c r="H6" s="6">
        <v>543</v>
      </c>
      <c r="I6" s="6">
        <v>734</v>
      </c>
      <c r="J6" s="6">
        <v>605</v>
      </c>
      <c r="K6" s="6">
        <v>3774</v>
      </c>
      <c r="L6" s="6">
        <v>52</v>
      </c>
      <c r="M6" s="16"/>
    </row>
    <row r="7" spans="1:15" x14ac:dyDescent="0.2">
      <c r="A7" s="2" t="s">
        <v>240</v>
      </c>
      <c r="B7" s="2" t="s">
        <v>17</v>
      </c>
      <c r="C7" s="6"/>
      <c r="D7" s="6"/>
      <c r="E7" s="6"/>
      <c r="F7" s="6"/>
      <c r="G7" s="6"/>
      <c r="H7" s="6"/>
      <c r="I7" s="6">
        <v>113</v>
      </c>
      <c r="J7" s="6"/>
      <c r="K7" s="6">
        <v>113</v>
      </c>
      <c r="L7" s="6"/>
      <c r="N7" s="16"/>
      <c r="O7" s="6" t="s">
        <v>266</v>
      </c>
    </row>
    <row r="8" spans="1:15" x14ac:dyDescent="0.2">
      <c r="A8" s="2" t="s">
        <v>19</v>
      </c>
      <c r="B8" s="2" t="s">
        <v>17</v>
      </c>
      <c r="C8" s="6">
        <v>91</v>
      </c>
      <c r="D8" s="6">
        <v>126</v>
      </c>
      <c r="E8" s="6">
        <v>70</v>
      </c>
      <c r="F8" s="6">
        <v>131</v>
      </c>
      <c r="G8" s="6">
        <v>153</v>
      </c>
      <c r="H8" s="6">
        <v>142</v>
      </c>
      <c r="I8" s="6">
        <v>261</v>
      </c>
      <c r="J8" s="6">
        <v>154</v>
      </c>
      <c r="K8" s="6">
        <v>1128</v>
      </c>
      <c r="L8" s="6">
        <v>16</v>
      </c>
      <c r="M8" s="16"/>
    </row>
    <row r="9" spans="1:15" x14ac:dyDescent="0.2">
      <c r="A9" s="2" t="s">
        <v>20</v>
      </c>
      <c r="B9" s="2" t="s">
        <v>17</v>
      </c>
      <c r="C9" s="6">
        <v>160</v>
      </c>
      <c r="D9" s="6">
        <v>214</v>
      </c>
      <c r="E9" s="6">
        <v>177</v>
      </c>
      <c r="F9" s="6">
        <v>133</v>
      </c>
      <c r="G9" s="6">
        <v>197</v>
      </c>
      <c r="H9" s="6">
        <v>183</v>
      </c>
      <c r="I9" s="6">
        <v>438</v>
      </c>
      <c r="J9" s="6">
        <v>207</v>
      </c>
      <c r="K9" s="6">
        <v>1709</v>
      </c>
      <c r="L9" s="6">
        <v>27</v>
      </c>
      <c r="M9" s="16"/>
    </row>
    <row r="10" spans="1:15" x14ac:dyDescent="0.2">
      <c r="A10" s="2" t="s">
        <v>21</v>
      </c>
      <c r="B10" s="2" t="s">
        <v>17</v>
      </c>
      <c r="C10" s="6">
        <v>298</v>
      </c>
      <c r="D10" s="6">
        <v>293</v>
      </c>
      <c r="E10" s="6">
        <v>201</v>
      </c>
      <c r="F10" s="6">
        <v>265</v>
      </c>
      <c r="G10" s="6">
        <v>309</v>
      </c>
      <c r="H10" s="6">
        <v>255</v>
      </c>
      <c r="I10" s="6">
        <v>686</v>
      </c>
      <c r="J10" s="6">
        <v>395</v>
      </c>
      <c r="K10" s="6">
        <v>2702</v>
      </c>
      <c r="L10" s="6">
        <v>17</v>
      </c>
      <c r="M10" s="16"/>
    </row>
    <row r="11" spans="1:15" x14ac:dyDescent="0.2">
      <c r="A11" s="2" t="s">
        <v>241</v>
      </c>
      <c r="B11" s="2" t="s">
        <v>17</v>
      </c>
      <c r="C11" s="6">
        <v>2</v>
      </c>
      <c r="D11" s="6"/>
      <c r="E11" s="6">
        <v>1</v>
      </c>
      <c r="F11" s="6"/>
      <c r="G11" s="6"/>
      <c r="H11" s="6"/>
      <c r="I11" s="6">
        <v>15</v>
      </c>
      <c r="J11" s="6"/>
      <c r="K11" s="6">
        <v>18</v>
      </c>
      <c r="L11" s="6"/>
      <c r="M11" s="16"/>
    </row>
    <row r="12" spans="1:15" x14ac:dyDescent="0.2">
      <c r="A12" s="2" t="s">
        <v>22</v>
      </c>
      <c r="B12" s="2" t="s">
        <v>17</v>
      </c>
      <c r="C12" s="6">
        <v>187</v>
      </c>
      <c r="D12" s="6">
        <v>307</v>
      </c>
      <c r="E12" s="6">
        <v>110</v>
      </c>
      <c r="F12" s="6">
        <v>152</v>
      </c>
      <c r="G12" s="6">
        <v>230</v>
      </c>
      <c r="H12" s="6">
        <v>292</v>
      </c>
      <c r="I12" s="6">
        <v>429</v>
      </c>
      <c r="J12" s="6">
        <v>273</v>
      </c>
      <c r="K12" s="6">
        <v>1980</v>
      </c>
      <c r="L12" s="6">
        <v>22</v>
      </c>
      <c r="M12" s="16"/>
    </row>
    <row r="13" spans="1:15" x14ac:dyDescent="0.2">
      <c r="A13" s="2" t="s">
        <v>23</v>
      </c>
      <c r="B13" s="2" t="s">
        <v>17</v>
      </c>
      <c r="C13" s="6">
        <v>144</v>
      </c>
      <c r="D13" s="6">
        <v>136</v>
      </c>
      <c r="E13" s="6">
        <v>68</v>
      </c>
      <c r="F13" s="6">
        <v>132</v>
      </c>
      <c r="G13" s="6">
        <v>147</v>
      </c>
      <c r="H13" s="6">
        <v>147</v>
      </c>
      <c r="I13" s="6">
        <v>319</v>
      </c>
      <c r="J13" s="6">
        <v>166</v>
      </c>
      <c r="K13" s="6">
        <v>1259</v>
      </c>
      <c r="L13" s="6">
        <v>27</v>
      </c>
      <c r="M13" s="16"/>
    </row>
    <row r="14" spans="1:15" x14ac:dyDescent="0.2">
      <c r="A14" s="2" t="s">
        <v>24</v>
      </c>
      <c r="B14" s="2" t="s">
        <v>17</v>
      </c>
      <c r="C14" s="6">
        <v>88</v>
      </c>
      <c r="D14" s="6">
        <v>216</v>
      </c>
      <c r="E14" s="6">
        <v>156</v>
      </c>
      <c r="F14" s="6">
        <v>128</v>
      </c>
      <c r="G14" s="6">
        <v>157</v>
      </c>
      <c r="H14" s="6">
        <v>172</v>
      </c>
      <c r="I14" s="6">
        <v>241</v>
      </c>
      <c r="J14" s="6">
        <v>130</v>
      </c>
      <c r="K14" s="6">
        <v>1188</v>
      </c>
      <c r="L14" s="6">
        <v>25</v>
      </c>
      <c r="M14" s="16"/>
    </row>
    <row r="15" spans="1:15" x14ac:dyDescent="0.2">
      <c r="A15" s="2" t="s">
        <v>25</v>
      </c>
      <c r="B15" s="2" t="s">
        <v>17</v>
      </c>
      <c r="C15" s="6">
        <v>223</v>
      </c>
      <c r="D15" s="6">
        <v>362</v>
      </c>
      <c r="E15" s="6">
        <v>196</v>
      </c>
      <c r="F15" s="6">
        <v>251</v>
      </c>
      <c r="G15" s="6">
        <v>330</v>
      </c>
      <c r="H15" s="6">
        <v>334</v>
      </c>
      <c r="I15" s="6">
        <v>480</v>
      </c>
      <c r="J15" s="6">
        <v>401</v>
      </c>
      <c r="K15" s="6">
        <v>2583</v>
      </c>
      <c r="L15" s="6">
        <v>43</v>
      </c>
      <c r="M15" s="16"/>
    </row>
    <row r="16" spans="1:15" x14ac:dyDescent="0.2">
      <c r="A16" s="2" t="s">
        <v>26</v>
      </c>
      <c r="B16" s="2" t="s">
        <v>17</v>
      </c>
      <c r="C16" s="6">
        <v>230</v>
      </c>
      <c r="D16" s="6">
        <v>321</v>
      </c>
      <c r="E16" s="6">
        <v>158</v>
      </c>
      <c r="F16" s="6">
        <v>218</v>
      </c>
      <c r="G16" s="6">
        <v>209</v>
      </c>
      <c r="H16" s="6">
        <v>256</v>
      </c>
      <c r="I16" s="6">
        <v>560</v>
      </c>
      <c r="J16" s="6">
        <v>254</v>
      </c>
      <c r="K16" s="6">
        <v>2206</v>
      </c>
      <c r="L16" s="6">
        <v>29</v>
      </c>
      <c r="M16" s="16"/>
    </row>
    <row r="17" spans="1:13" x14ac:dyDescent="0.2">
      <c r="A17" s="2" t="s">
        <v>27</v>
      </c>
      <c r="B17" s="2" t="s">
        <v>17</v>
      </c>
      <c r="C17" s="6">
        <v>177</v>
      </c>
      <c r="D17" s="6">
        <v>250</v>
      </c>
      <c r="E17" s="6">
        <v>91</v>
      </c>
      <c r="F17" s="6">
        <v>191</v>
      </c>
      <c r="G17" s="6">
        <v>198</v>
      </c>
      <c r="H17" s="6">
        <v>149</v>
      </c>
      <c r="I17" s="6">
        <v>351</v>
      </c>
      <c r="J17" s="6">
        <v>334</v>
      </c>
      <c r="K17" s="6">
        <v>1741</v>
      </c>
      <c r="L17" s="6">
        <v>15</v>
      </c>
      <c r="M17" s="16"/>
    </row>
    <row r="18" spans="1:13" x14ac:dyDescent="0.2">
      <c r="A18" s="2" t="s">
        <v>28</v>
      </c>
      <c r="B18" s="2" t="s">
        <v>17</v>
      </c>
      <c r="C18" s="6">
        <v>183</v>
      </c>
      <c r="D18" s="6">
        <v>165</v>
      </c>
      <c r="E18" s="6">
        <v>128</v>
      </c>
      <c r="F18" s="6">
        <v>187</v>
      </c>
      <c r="G18" s="6">
        <v>147</v>
      </c>
      <c r="H18" s="6">
        <v>176</v>
      </c>
      <c r="I18" s="6">
        <v>307</v>
      </c>
      <c r="J18" s="6">
        <v>186</v>
      </c>
      <c r="K18" s="6">
        <v>1479</v>
      </c>
      <c r="L18" s="6">
        <v>26</v>
      </c>
      <c r="M18" s="16"/>
    </row>
    <row r="19" spans="1:13" x14ac:dyDescent="0.2">
      <c r="A19" s="2" t="s">
        <v>29</v>
      </c>
      <c r="B19" s="2" t="s">
        <v>17</v>
      </c>
      <c r="C19" s="6">
        <v>14</v>
      </c>
      <c r="D19" s="6">
        <v>108</v>
      </c>
      <c r="E19" s="6">
        <v>26</v>
      </c>
      <c r="F19" s="6">
        <v>8</v>
      </c>
      <c r="G19" s="6">
        <v>10</v>
      </c>
      <c r="H19" s="6">
        <v>21</v>
      </c>
      <c r="I19" s="6">
        <v>58</v>
      </c>
      <c r="J19" s="6">
        <v>16</v>
      </c>
      <c r="K19" s="6">
        <v>273</v>
      </c>
      <c r="L19" s="6">
        <v>17</v>
      </c>
      <c r="M19" s="16"/>
    </row>
    <row r="20" spans="1:13" x14ac:dyDescent="0.2">
      <c r="A20" s="2" t="s">
        <v>30</v>
      </c>
      <c r="B20" s="2" t="s">
        <v>31</v>
      </c>
      <c r="C20" s="6">
        <v>103</v>
      </c>
      <c r="D20" s="6">
        <v>111</v>
      </c>
      <c r="E20" s="6">
        <v>68</v>
      </c>
      <c r="F20" s="6">
        <v>96</v>
      </c>
      <c r="G20" s="6">
        <v>160</v>
      </c>
      <c r="H20" s="6">
        <v>126</v>
      </c>
      <c r="I20" s="6">
        <v>214</v>
      </c>
      <c r="J20" s="6">
        <v>170</v>
      </c>
      <c r="K20" s="6">
        <v>1048</v>
      </c>
      <c r="L20" s="6">
        <v>130</v>
      </c>
      <c r="M20" s="16"/>
    </row>
    <row r="21" spans="1:13" x14ac:dyDescent="0.2">
      <c r="A21" s="2" t="s">
        <v>32</v>
      </c>
      <c r="B21" s="2" t="s">
        <v>31</v>
      </c>
      <c r="C21" s="6">
        <v>199</v>
      </c>
      <c r="D21" s="6">
        <v>179</v>
      </c>
      <c r="E21" s="6">
        <v>82</v>
      </c>
      <c r="F21" s="6">
        <v>111</v>
      </c>
      <c r="G21" s="6">
        <v>123</v>
      </c>
      <c r="H21" s="6">
        <v>114</v>
      </c>
      <c r="I21" s="6">
        <v>182</v>
      </c>
      <c r="J21" s="6">
        <v>170</v>
      </c>
      <c r="K21" s="6">
        <v>1160</v>
      </c>
      <c r="L21" s="6">
        <v>282</v>
      </c>
      <c r="M21" s="16"/>
    </row>
    <row r="22" spans="1:13" x14ac:dyDescent="0.2">
      <c r="A22" s="2" t="s">
        <v>33</v>
      </c>
      <c r="B22" s="2" t="s">
        <v>34</v>
      </c>
      <c r="C22" s="6">
        <v>476</v>
      </c>
      <c r="D22" s="6">
        <v>890</v>
      </c>
      <c r="E22" s="6">
        <v>604</v>
      </c>
      <c r="F22" s="6">
        <v>686</v>
      </c>
      <c r="G22" s="6">
        <v>736</v>
      </c>
      <c r="H22" s="6">
        <v>747</v>
      </c>
      <c r="I22" s="6">
        <v>1663</v>
      </c>
      <c r="J22" s="6">
        <v>869</v>
      </c>
      <c r="K22" s="6">
        <v>6671</v>
      </c>
      <c r="L22" s="6">
        <v>111</v>
      </c>
      <c r="M22" s="16"/>
    </row>
    <row r="23" spans="1:13" x14ac:dyDescent="0.2">
      <c r="A23" s="2" t="s">
        <v>242</v>
      </c>
      <c r="B23" s="2" t="s">
        <v>34</v>
      </c>
      <c r="C23" s="6">
        <v>13</v>
      </c>
      <c r="D23" s="6">
        <v>13</v>
      </c>
      <c r="E23" s="6">
        <v>16</v>
      </c>
      <c r="F23" s="6">
        <v>22</v>
      </c>
      <c r="G23" s="6">
        <v>3</v>
      </c>
      <c r="H23" s="6">
        <v>19</v>
      </c>
      <c r="I23" s="6">
        <v>77</v>
      </c>
      <c r="J23" s="6">
        <v>86</v>
      </c>
      <c r="K23" s="6">
        <v>249</v>
      </c>
      <c r="L23" s="6">
        <v>7</v>
      </c>
      <c r="M23" s="16"/>
    </row>
    <row r="24" spans="1:13" x14ac:dyDescent="0.2">
      <c r="A24" s="2" t="s">
        <v>35</v>
      </c>
      <c r="B24" s="2" t="s">
        <v>34</v>
      </c>
      <c r="C24" s="6">
        <v>128</v>
      </c>
      <c r="D24" s="6">
        <v>119</v>
      </c>
      <c r="E24" s="6">
        <v>52</v>
      </c>
      <c r="F24" s="6">
        <v>79</v>
      </c>
      <c r="G24" s="6">
        <v>104</v>
      </c>
      <c r="H24" s="6">
        <v>126</v>
      </c>
      <c r="I24" s="6">
        <v>341</v>
      </c>
      <c r="J24" s="6">
        <v>161</v>
      </c>
      <c r="K24" s="6">
        <v>1110</v>
      </c>
      <c r="L24" s="6">
        <v>90</v>
      </c>
      <c r="M24" s="16"/>
    </row>
    <row r="25" spans="1:13" x14ac:dyDescent="0.2">
      <c r="A25" s="2" t="s">
        <v>243</v>
      </c>
      <c r="B25" s="2" t="s">
        <v>34</v>
      </c>
      <c r="C25" s="6"/>
      <c r="D25" s="6"/>
      <c r="E25" s="6">
        <v>1</v>
      </c>
      <c r="F25" s="6"/>
      <c r="G25" s="6"/>
      <c r="H25" s="6"/>
      <c r="I25" s="6">
        <v>46</v>
      </c>
      <c r="J25" s="6"/>
      <c r="K25" s="6">
        <v>46</v>
      </c>
      <c r="L25" s="6">
        <v>1</v>
      </c>
      <c r="M25" s="16"/>
    </row>
    <row r="26" spans="1:13" x14ac:dyDescent="0.2">
      <c r="A26" s="3" t="s">
        <v>37</v>
      </c>
      <c r="B26" s="3" t="s">
        <v>34</v>
      </c>
      <c r="C26" s="6"/>
      <c r="D26" s="6"/>
      <c r="E26" s="6"/>
      <c r="F26" s="6"/>
      <c r="G26" s="6">
        <v>1</v>
      </c>
      <c r="H26" s="6">
        <v>1</v>
      </c>
      <c r="I26" s="6">
        <v>1</v>
      </c>
      <c r="J26" s="6">
        <v>1</v>
      </c>
      <c r="K26" s="6">
        <v>4</v>
      </c>
      <c r="L26" s="6">
        <v>6</v>
      </c>
      <c r="M26" s="16"/>
    </row>
    <row r="27" spans="1:13" x14ac:dyDescent="0.2">
      <c r="A27" s="2" t="s">
        <v>38</v>
      </c>
      <c r="B27" s="2" t="s">
        <v>39</v>
      </c>
      <c r="C27" s="6">
        <v>345</v>
      </c>
      <c r="D27" s="6">
        <v>415</v>
      </c>
      <c r="E27" s="6">
        <v>210</v>
      </c>
      <c r="F27" s="6">
        <v>305</v>
      </c>
      <c r="G27" s="6">
        <v>348</v>
      </c>
      <c r="H27" s="6">
        <v>421</v>
      </c>
      <c r="I27" s="6">
        <v>764</v>
      </c>
      <c r="J27" s="6">
        <v>516</v>
      </c>
      <c r="K27" s="6">
        <v>3324</v>
      </c>
      <c r="L27" s="6">
        <v>51</v>
      </c>
      <c r="M27" s="16"/>
    </row>
    <row r="28" spans="1:13" x14ac:dyDescent="0.2">
      <c r="A28" s="2" t="s">
        <v>40</v>
      </c>
      <c r="B28" s="2" t="s">
        <v>41</v>
      </c>
      <c r="C28" s="6"/>
      <c r="D28" s="6"/>
      <c r="E28" s="6"/>
      <c r="F28" s="6"/>
      <c r="G28" s="6"/>
      <c r="H28" s="6"/>
      <c r="I28" s="6"/>
      <c r="J28" s="6"/>
      <c r="K28" s="6"/>
      <c r="L28" s="6"/>
      <c r="M28" s="16"/>
    </row>
    <row r="29" spans="1:13" x14ac:dyDescent="0.2">
      <c r="A29" s="2" t="s">
        <v>42</v>
      </c>
      <c r="B29" s="2" t="s">
        <v>41</v>
      </c>
      <c r="C29" s="6"/>
      <c r="D29" s="6"/>
      <c r="E29" s="6"/>
      <c r="F29" s="6"/>
      <c r="G29" s="6"/>
      <c r="H29" s="6"/>
      <c r="I29" s="6"/>
      <c r="J29" s="6"/>
      <c r="K29" s="6"/>
      <c r="L29" s="6"/>
      <c r="M29" s="16"/>
    </row>
    <row r="30" spans="1:13" x14ac:dyDescent="0.2">
      <c r="A30" s="2" t="s">
        <v>43</v>
      </c>
      <c r="B30" s="2" t="s">
        <v>41</v>
      </c>
      <c r="C30" s="6">
        <v>131</v>
      </c>
      <c r="D30" s="6">
        <v>211</v>
      </c>
      <c r="E30" s="6">
        <v>125</v>
      </c>
      <c r="F30" s="6">
        <v>143</v>
      </c>
      <c r="G30" s="6">
        <v>181</v>
      </c>
      <c r="H30" s="6">
        <v>177</v>
      </c>
      <c r="I30" s="6">
        <v>300</v>
      </c>
      <c r="J30" s="6">
        <v>170</v>
      </c>
      <c r="K30" s="6">
        <v>1438</v>
      </c>
      <c r="L30" s="6">
        <v>119</v>
      </c>
      <c r="M30" s="16"/>
    </row>
    <row r="31" spans="1:13" x14ac:dyDescent="0.2">
      <c r="A31" s="2" t="s">
        <v>44</v>
      </c>
      <c r="B31" s="2" t="s">
        <v>45</v>
      </c>
      <c r="C31" s="6">
        <v>234</v>
      </c>
      <c r="D31" s="6">
        <v>234</v>
      </c>
      <c r="E31" s="6">
        <v>177</v>
      </c>
      <c r="F31" s="6">
        <v>187</v>
      </c>
      <c r="G31" s="6">
        <v>312</v>
      </c>
      <c r="H31" s="6">
        <v>258</v>
      </c>
      <c r="I31" s="6">
        <v>464</v>
      </c>
      <c r="J31" s="6">
        <v>312</v>
      </c>
      <c r="K31" s="6">
        <v>2198</v>
      </c>
      <c r="L31" s="6">
        <v>33</v>
      </c>
      <c r="M31" s="16"/>
    </row>
    <row r="32" spans="1:13" x14ac:dyDescent="0.2">
      <c r="A32" s="2" t="s">
        <v>46</v>
      </c>
      <c r="B32" s="2" t="s">
        <v>45</v>
      </c>
      <c r="C32" s="6">
        <v>240</v>
      </c>
      <c r="D32" s="6">
        <v>124</v>
      </c>
      <c r="E32" s="6">
        <v>78</v>
      </c>
      <c r="F32" s="6">
        <v>124</v>
      </c>
      <c r="G32" s="6">
        <v>164</v>
      </c>
      <c r="H32" s="6">
        <v>168</v>
      </c>
      <c r="I32" s="6">
        <v>276</v>
      </c>
      <c r="J32" s="6">
        <v>276</v>
      </c>
      <c r="K32" s="6">
        <v>1450</v>
      </c>
      <c r="L32" s="6">
        <v>16</v>
      </c>
      <c r="M32" s="16"/>
    </row>
    <row r="33" spans="1:13" x14ac:dyDescent="0.2">
      <c r="A33" s="3" t="s">
        <v>47</v>
      </c>
      <c r="B33" s="3" t="s">
        <v>48</v>
      </c>
      <c r="C33" s="6">
        <v>41</v>
      </c>
      <c r="D33" s="6">
        <v>139</v>
      </c>
      <c r="E33" s="6">
        <v>71</v>
      </c>
      <c r="F33" s="6">
        <v>49</v>
      </c>
      <c r="G33" s="6">
        <v>183</v>
      </c>
      <c r="H33" s="6">
        <v>149</v>
      </c>
      <c r="I33" s="6">
        <v>248</v>
      </c>
      <c r="J33" s="6">
        <v>184</v>
      </c>
      <c r="K33" s="6">
        <v>1024</v>
      </c>
      <c r="L33" s="6">
        <v>69</v>
      </c>
      <c r="M33" s="16"/>
    </row>
    <row r="34" spans="1:13" x14ac:dyDescent="0.2">
      <c r="A34" s="3" t="s">
        <v>74</v>
      </c>
      <c r="B34" s="3" t="s">
        <v>51</v>
      </c>
      <c r="C34" s="6">
        <v>220</v>
      </c>
      <c r="D34" s="6">
        <v>111</v>
      </c>
      <c r="E34" s="6">
        <v>52</v>
      </c>
      <c r="F34" s="6">
        <v>84</v>
      </c>
      <c r="G34" s="6">
        <v>107</v>
      </c>
      <c r="H34" s="6">
        <v>94</v>
      </c>
      <c r="I34" s="6">
        <v>175</v>
      </c>
      <c r="J34" s="6">
        <v>105</v>
      </c>
      <c r="K34" s="6">
        <v>948</v>
      </c>
      <c r="L34" s="6">
        <v>15</v>
      </c>
      <c r="M34" s="16"/>
    </row>
    <row r="35" spans="1:13" x14ac:dyDescent="0.2">
      <c r="A35" s="3" t="s">
        <v>52</v>
      </c>
      <c r="B35" s="3" t="s">
        <v>51</v>
      </c>
      <c r="C35" s="6">
        <v>397</v>
      </c>
      <c r="D35" s="6">
        <v>692</v>
      </c>
      <c r="E35" s="6">
        <v>387</v>
      </c>
      <c r="F35" s="6">
        <v>475</v>
      </c>
      <c r="G35" s="6">
        <v>517</v>
      </c>
      <c r="H35" s="6">
        <v>523</v>
      </c>
      <c r="I35" s="6">
        <v>1045</v>
      </c>
      <c r="J35" s="6">
        <v>602</v>
      </c>
      <c r="K35" s="6">
        <v>4638</v>
      </c>
      <c r="L35" s="6">
        <v>66</v>
      </c>
      <c r="M35" s="16"/>
    </row>
    <row r="36" spans="1:13" x14ac:dyDescent="0.2">
      <c r="A36" s="3" t="s">
        <v>53</v>
      </c>
      <c r="B36" s="3" t="s">
        <v>51</v>
      </c>
      <c r="C36" s="6">
        <v>358</v>
      </c>
      <c r="D36" s="6">
        <v>399</v>
      </c>
      <c r="E36" s="6">
        <v>253</v>
      </c>
      <c r="F36" s="6">
        <v>353</v>
      </c>
      <c r="G36" s="6">
        <v>363</v>
      </c>
      <c r="H36" s="6">
        <v>331</v>
      </c>
      <c r="I36" s="6">
        <v>703</v>
      </c>
      <c r="J36" s="6">
        <v>425</v>
      </c>
      <c r="K36" s="6">
        <v>3185</v>
      </c>
      <c r="L36" s="6">
        <v>45</v>
      </c>
      <c r="M36" s="16"/>
    </row>
    <row r="37" spans="1:13" x14ac:dyDescent="0.2">
      <c r="A37" s="3" t="s">
        <v>60</v>
      </c>
      <c r="B37" s="3" t="s">
        <v>61</v>
      </c>
      <c r="C37" s="6">
        <v>251</v>
      </c>
      <c r="D37" s="6">
        <v>110</v>
      </c>
      <c r="E37" s="6">
        <v>48</v>
      </c>
      <c r="F37" s="6">
        <v>88</v>
      </c>
      <c r="G37" s="6">
        <v>108</v>
      </c>
      <c r="H37" s="6">
        <v>72</v>
      </c>
      <c r="I37" s="6">
        <v>163</v>
      </c>
      <c r="J37" s="6">
        <v>139</v>
      </c>
      <c r="K37" s="6">
        <v>979</v>
      </c>
      <c r="L37" s="6">
        <v>38</v>
      </c>
      <c r="M37" s="16"/>
    </row>
    <row r="38" spans="1:13" x14ac:dyDescent="0.2">
      <c r="A38" s="3" t="s">
        <v>63</v>
      </c>
      <c r="B38" s="3" t="s">
        <v>64</v>
      </c>
      <c r="C38" s="6"/>
      <c r="D38" s="6"/>
      <c r="E38" s="6"/>
      <c r="F38" s="6"/>
      <c r="G38" s="6"/>
      <c r="H38" s="6"/>
      <c r="I38" s="6"/>
      <c r="J38" s="6">
        <v>1</v>
      </c>
      <c r="K38" s="6">
        <v>1</v>
      </c>
      <c r="L38" s="6"/>
      <c r="M38" s="16"/>
    </row>
    <row r="39" spans="1:13" x14ac:dyDescent="0.2">
      <c r="A39" s="3" t="s">
        <v>65</v>
      </c>
      <c r="B39" s="3" t="s">
        <v>64</v>
      </c>
      <c r="C39" s="6">
        <v>205</v>
      </c>
      <c r="D39" s="6">
        <v>434</v>
      </c>
      <c r="E39" s="6">
        <v>251</v>
      </c>
      <c r="F39" s="6">
        <v>237</v>
      </c>
      <c r="G39" s="6">
        <v>247</v>
      </c>
      <c r="H39" s="6">
        <v>301</v>
      </c>
      <c r="I39" s="6">
        <v>544</v>
      </c>
      <c r="J39" s="6">
        <v>316</v>
      </c>
      <c r="K39" s="6">
        <v>2535</v>
      </c>
      <c r="L39" s="6">
        <v>226</v>
      </c>
      <c r="M39" s="16"/>
    </row>
    <row r="40" spans="1:13" x14ac:dyDescent="0.2">
      <c r="A40" s="3" t="s">
        <v>66</v>
      </c>
      <c r="B40" s="3" t="s">
        <v>64</v>
      </c>
      <c r="C40" s="6">
        <v>172</v>
      </c>
      <c r="D40" s="6">
        <v>375</v>
      </c>
      <c r="E40" s="6">
        <v>156</v>
      </c>
      <c r="F40" s="6">
        <v>236</v>
      </c>
      <c r="G40" s="6">
        <v>249</v>
      </c>
      <c r="H40" s="6">
        <v>225</v>
      </c>
      <c r="I40" s="6">
        <v>376</v>
      </c>
      <c r="J40" s="6">
        <v>252</v>
      </c>
      <c r="K40" s="6">
        <v>2041</v>
      </c>
      <c r="L40" s="6">
        <v>192</v>
      </c>
      <c r="M40" s="16"/>
    </row>
    <row r="41" spans="1:13" x14ac:dyDescent="0.2">
      <c r="A41" s="3" t="s">
        <v>67</v>
      </c>
      <c r="B41" s="3" t="s">
        <v>68</v>
      </c>
      <c r="C41" s="6">
        <v>19</v>
      </c>
      <c r="D41" s="6">
        <v>35</v>
      </c>
      <c r="E41" s="6">
        <v>26</v>
      </c>
      <c r="F41" s="6">
        <v>16</v>
      </c>
      <c r="G41" s="6">
        <v>36</v>
      </c>
      <c r="H41" s="6">
        <v>38</v>
      </c>
      <c r="I41" s="6">
        <v>102</v>
      </c>
      <c r="J41" s="6">
        <v>62</v>
      </c>
      <c r="K41" s="6">
        <v>334</v>
      </c>
      <c r="L41" s="6">
        <v>34</v>
      </c>
      <c r="M41" s="16"/>
    </row>
    <row r="42" spans="1:13" x14ac:dyDescent="0.2">
      <c r="A42" s="14" t="s">
        <v>69</v>
      </c>
      <c r="B42" s="3" t="s">
        <v>68</v>
      </c>
      <c r="C42" s="6">
        <v>68</v>
      </c>
      <c r="D42" s="6">
        <v>265</v>
      </c>
      <c r="E42" s="6">
        <v>62</v>
      </c>
      <c r="F42" s="6">
        <v>72</v>
      </c>
      <c r="G42" s="6">
        <v>104</v>
      </c>
      <c r="H42" s="6">
        <v>71</v>
      </c>
      <c r="I42" s="6">
        <v>235</v>
      </c>
      <c r="J42" s="6">
        <v>141</v>
      </c>
      <c r="K42" s="6">
        <v>1018</v>
      </c>
      <c r="L42" s="6">
        <v>36</v>
      </c>
      <c r="M42" s="16"/>
    </row>
    <row r="43" spans="1:13" x14ac:dyDescent="0.2">
      <c r="A43" s="14" t="s">
        <v>70</v>
      </c>
      <c r="B43" s="3" t="s">
        <v>68</v>
      </c>
      <c r="C43" s="6">
        <v>48</v>
      </c>
      <c r="D43" s="6">
        <v>45</v>
      </c>
      <c r="E43" s="6">
        <v>9</v>
      </c>
      <c r="F43" s="6">
        <v>31</v>
      </c>
      <c r="G43" s="6">
        <v>28</v>
      </c>
      <c r="H43" s="6">
        <v>22</v>
      </c>
      <c r="I43" s="6">
        <v>103</v>
      </c>
      <c r="J43" s="6">
        <v>21</v>
      </c>
      <c r="K43" s="6">
        <v>307</v>
      </c>
      <c r="L43" s="6">
        <v>3</v>
      </c>
      <c r="M43" s="16"/>
    </row>
    <row r="44" spans="1:13" x14ac:dyDescent="0.2">
      <c r="A44" s="3" t="s">
        <v>71</v>
      </c>
      <c r="B44" s="3" t="s">
        <v>68</v>
      </c>
      <c r="C44" s="6">
        <v>87</v>
      </c>
      <c r="D44" s="6">
        <v>43</v>
      </c>
      <c r="E44" s="6">
        <v>9</v>
      </c>
      <c r="F44" s="6">
        <v>48</v>
      </c>
      <c r="G44" s="6">
        <v>45</v>
      </c>
      <c r="H44" s="6">
        <v>19</v>
      </c>
      <c r="I44" s="6">
        <v>98</v>
      </c>
      <c r="J44" s="6">
        <v>84</v>
      </c>
      <c r="K44" s="6">
        <v>433</v>
      </c>
      <c r="L44" s="6">
        <v>5</v>
      </c>
      <c r="M44" s="16"/>
    </row>
    <row r="45" spans="1:13" x14ac:dyDescent="0.2">
      <c r="A45" s="3" t="s">
        <v>232</v>
      </c>
      <c r="B45" s="3" t="s">
        <v>72</v>
      </c>
      <c r="C45" s="6">
        <v>32</v>
      </c>
      <c r="D45" s="6">
        <v>7</v>
      </c>
      <c r="E45" s="6">
        <v>1</v>
      </c>
      <c r="F45" s="6">
        <v>17</v>
      </c>
      <c r="G45" s="6">
        <v>13</v>
      </c>
      <c r="H45" s="6">
        <v>9</v>
      </c>
      <c r="I45" s="6">
        <v>37</v>
      </c>
      <c r="J45" s="6">
        <v>26</v>
      </c>
      <c r="K45" s="6">
        <v>140</v>
      </c>
      <c r="L45" s="6">
        <v>54</v>
      </c>
      <c r="M45" s="1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2139-7E80-6444-B37D-6B0015709817}">
  <dimension ref="A1"/>
  <sheetViews>
    <sheetView topLeftCell="A18" workbookViewId="0">
      <selection activeCell="H26" sqref="H26"/>
    </sheetView>
  </sheetViews>
  <sheetFormatPr baseColWidth="10" defaultRowHeight="16"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Prague Libraries</vt:lpstr>
      <vt:lpstr>City Libraries</vt:lpstr>
      <vt:lpstr>Town Libraries </vt:lpstr>
      <vt:lpstr>Federal Institutional Lib.</vt:lpstr>
      <vt:lpstr>Union, Institution, Group Lib.</vt:lpstr>
      <vt:lpstr>University Libraries</vt:lpstr>
      <vt:lpstr>Summary from 1973</vt:lpstr>
      <vt:lpstr>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Ilana McQuinn</dc:creator>
  <cp:lastModifiedBy>Ilana McQuinn</cp:lastModifiedBy>
  <dcterms:created xsi:type="dcterms:W3CDTF">2019-07-08T21:52:05Z</dcterms:created>
  <dcterms:modified xsi:type="dcterms:W3CDTF">2019-07-28T21:10:10Z</dcterms:modified>
</cp:coreProperties>
</file>