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p418/Library/Mobile Documents/com~apple~CloudDocs/Documents/Daniel/p300/NCOMMS/revision/"/>
    </mc:Choice>
  </mc:AlternateContent>
  <xr:revisionPtr revIDLastSave="0" documentId="13_ncr:1_{5369FFB8-CA47-994B-8A16-7E6070423CDD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Figure3b" sheetId="8" r:id="rId1"/>
    <sheet name="Figure 4c" sheetId="1" r:id="rId2"/>
    <sheet name="Figure 4d" sheetId="2" r:id="rId3"/>
    <sheet name="Figure 4e" sheetId="3" r:id="rId4"/>
    <sheet name="Figure 4f" sheetId="4" r:id="rId5"/>
    <sheet name="Figure 5a" sheetId="6" r:id="rId6"/>
    <sheet name="Figure 5b" sheetId="5" r:id="rId7"/>
    <sheet name="Figure 6d" sheetId="9" r:id="rId8"/>
    <sheet name="Figure 6f" sheetId="10" r:id="rId9"/>
    <sheet name="Supplementary Fig. 1c" sheetId="11" r:id="rId10"/>
    <sheet name="Supplementary Fig. 6c" sheetId="7" r:id="rId11"/>
    <sheet name="Supplementary Fig. 7a" sheetId="12" r:id="rId12"/>
    <sheet name="Supplementary Fig. 7b" sheetId="14" r:id="rId13"/>
    <sheet name="Supplementary Fig. 7c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2" l="1"/>
  <c r="C10" i="12" s="1"/>
  <c r="B9" i="12"/>
  <c r="C9" i="12" s="1"/>
  <c r="B8" i="12"/>
  <c r="C8" i="12" s="1"/>
  <c r="B7" i="12"/>
  <c r="C7" i="12" s="1"/>
  <c r="B6" i="12"/>
  <c r="C6" i="12" s="1"/>
  <c r="B5" i="12"/>
  <c r="C5" i="12" s="1"/>
</calcChain>
</file>

<file path=xl/sharedStrings.xml><?xml version="1.0" encoding="utf-8"?>
<sst xmlns="http://schemas.openxmlformats.org/spreadsheetml/2006/main" count="58" uniqueCount="47">
  <si>
    <t>Figure 4c</t>
  </si>
  <si>
    <t>Figure 4d</t>
  </si>
  <si>
    <t>Figure 4e</t>
  </si>
  <si>
    <t>Figure 4f</t>
  </si>
  <si>
    <t>Figure 5b</t>
  </si>
  <si>
    <t>wild type</t>
  </si>
  <si>
    <t>mut2</t>
  </si>
  <si>
    <t>mut3</t>
  </si>
  <si>
    <t>mut4</t>
  </si>
  <si>
    <t>mut1</t>
  </si>
  <si>
    <t>Response [nm]</t>
  </si>
  <si>
    <t>WT</t>
  </si>
  <si>
    <t>BD1</t>
  </si>
  <si>
    <t>BD2</t>
  </si>
  <si>
    <t>GFP-BRD4-NUT</t>
  </si>
  <si>
    <t>BD1-BD2-AD</t>
  </si>
  <si>
    <r>
      <t>TAZ2 [</t>
    </r>
    <r>
      <rPr>
        <b/>
        <sz val="12"/>
        <rFont val="Symbol"/>
        <charset val="2"/>
      </rPr>
      <t>m</t>
    </r>
    <r>
      <rPr>
        <b/>
        <sz val="12"/>
        <rFont val="Arial"/>
        <family val="2"/>
      </rPr>
      <t>M]</t>
    </r>
  </si>
  <si>
    <r>
      <rPr>
        <b/>
        <sz val="12"/>
        <rFont val="Symbol"/>
        <charset val="2"/>
      </rPr>
      <t>D</t>
    </r>
    <r>
      <rPr>
        <b/>
        <sz val="12"/>
        <rFont val="Arial"/>
        <family val="2"/>
      </rPr>
      <t>BID</t>
    </r>
  </si>
  <si>
    <r>
      <rPr>
        <b/>
        <sz val="12"/>
        <rFont val="Symbol"/>
        <charset val="2"/>
      </rPr>
      <t>D</t>
    </r>
    <r>
      <rPr>
        <b/>
        <sz val="12"/>
        <rFont val="Arial"/>
        <family val="2"/>
      </rPr>
      <t>NPS</t>
    </r>
  </si>
  <si>
    <t>Characteristic time of recovery (sec)</t>
  </si>
  <si>
    <t>RFP-p300</t>
  </si>
  <si>
    <t>Time (sec)</t>
  </si>
  <si>
    <t>Unbleached</t>
  </si>
  <si>
    <t>Center</t>
  </si>
  <si>
    <t>Periphery</t>
  </si>
  <si>
    <t>Fluorescence Intensity</t>
  </si>
  <si>
    <t>Empty</t>
  </si>
  <si>
    <t>Gal4 DBD 100 ng</t>
  </si>
  <si>
    <t>Gal4 Nut 50 ng</t>
  </si>
  <si>
    <t>Gal4 Nut 100 ng</t>
  </si>
  <si>
    <t>Gal4 Nut 200 ng</t>
  </si>
  <si>
    <t>Nut 100 ng</t>
  </si>
  <si>
    <t>Luciferease fold activation</t>
  </si>
  <si>
    <t>vector</t>
  </si>
  <si>
    <t>GST-NUT-F1c</t>
  </si>
  <si>
    <t>GST</t>
  </si>
  <si>
    <t>log I(q)</t>
  </si>
  <si>
    <t>q (Å-1)</t>
  </si>
  <si>
    <t>Scattering curve</t>
  </si>
  <si>
    <t>Guinier Plot</t>
  </si>
  <si>
    <t>q2</t>
  </si>
  <si>
    <t>ln I(q)</t>
  </si>
  <si>
    <t>r (nm)</t>
  </si>
  <si>
    <t>p (r)</t>
  </si>
  <si>
    <t>P (R) function</t>
  </si>
  <si>
    <t>Concentration [µM]</t>
  </si>
  <si>
    <t>Turbidity (OD 600nm)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</si>
</sst>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6"/>
      <color rgb="FF00B050"/>
      <name val="Calibri (Body)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ymbol"/>
      <charset val="2"/>
    </font>
    <font>
      <b/>
      <sz val="12"/>
      <name val="Arial"/>
      <family val="2"/>
      <charset val="2"/>
    </font>
    <font>
      <sz val="16"/>
      <color rgb="FFFF0000"/>
      <name val="Calibri (Body)"/>
    </font>
    <font>
      <b/>
      <sz val="12"/>
      <color rgb="FFF29000"/>
      <name val="Arial"/>
      <family val="2"/>
    </font>
    <font>
      <b/>
      <sz val="12"/>
      <color theme="1"/>
      <name val="Arial"/>
      <family val="2"/>
    </font>
    <font>
      <b/>
      <sz val="12"/>
      <color rgb="FF214E9D"/>
      <name val="Arial"/>
      <family val="2"/>
    </font>
    <font>
      <b/>
      <sz val="12"/>
      <color rgb="FFA7A7A7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2" borderId="0" xfId="0" applyFont="1" applyFill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Fill="1"/>
    <xf numFmtId="0" fontId="20" fillId="0" borderId="0" xfId="0" applyFont="1" applyFill="1"/>
    <xf numFmtId="0" fontId="19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20" fillId="2" borderId="0" xfId="0" applyFont="1" applyFill="1"/>
    <xf numFmtId="0" fontId="2" fillId="0" borderId="0" xfId="0" applyFont="1" applyFill="1"/>
    <xf numFmtId="0" fontId="10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A668F46D-3B22-5143-ADC6-206478964FD7}"/>
  </tableStyles>
  <colors>
    <mruColors>
      <color rgb="FFA7A7A7"/>
      <color rgb="FF214E9D"/>
      <color rgb="FFF2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5" Type="http://schemas.openxmlformats.org/officeDocument/2006/relationships/image" Target="../media/image11.jpeg"/><Relationship Id="rId4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520700</xdr:colOff>
      <xdr:row>5</xdr:row>
      <xdr:rowOff>12700</xdr:rowOff>
    </xdr:from>
    <xdr:to>
      <xdr:col>11</xdr:col>
      <xdr:colOff>533400</xdr:colOff>
      <xdr:row>22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BBAFE7-9F5E-9976-B3F2-F390A2EBC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965200"/>
          <a:ext cx="8051800" cy="3276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114300</xdr:rowOff>
    </xdr:from>
    <xdr:to>
      <xdr:col>1</xdr:col>
      <xdr:colOff>88899</xdr:colOff>
      <xdr:row>9</xdr:row>
      <xdr:rowOff>114300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8C3EDD66-BA48-4547-BA8B-EC59784CA0DC}"/>
            </a:ext>
          </a:extLst>
        </xdr:cNvPr>
        <xdr:cNvSpPr txBox="1"/>
      </xdr:nvSpPr>
      <xdr:spPr>
        <a:xfrm>
          <a:off x="0" y="1447800"/>
          <a:ext cx="761999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M kDA</a:t>
          </a:r>
        </a:p>
      </xdr:txBody>
    </xdr:sp>
    <xdr:clientData/>
  </xdr:twoCellAnchor>
  <xdr:twoCellAnchor>
    <xdr:from>
      <xdr:col>0</xdr:col>
      <xdr:colOff>76201</xdr:colOff>
      <xdr:row>9</xdr:row>
      <xdr:rowOff>25400</xdr:rowOff>
    </xdr:from>
    <xdr:to>
      <xdr:col>1</xdr:col>
      <xdr:colOff>1</xdr:colOff>
      <xdr:row>11</xdr:row>
      <xdr:rowOff>25400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7BE99DCC-02BB-B543-9AA5-E46AFA245676}"/>
            </a:ext>
          </a:extLst>
        </xdr:cNvPr>
        <xdr:cNvSpPr txBox="1"/>
      </xdr:nvSpPr>
      <xdr:spPr>
        <a:xfrm>
          <a:off x="76201" y="17399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250 -</a:t>
          </a:r>
        </a:p>
      </xdr:txBody>
    </xdr:sp>
    <xdr:clientData/>
  </xdr:twoCellAnchor>
  <xdr:twoCellAnchor>
    <xdr:from>
      <xdr:col>0</xdr:col>
      <xdr:colOff>165101</xdr:colOff>
      <xdr:row>11</xdr:row>
      <xdr:rowOff>177800</xdr:rowOff>
    </xdr:from>
    <xdr:to>
      <xdr:col>1</xdr:col>
      <xdr:colOff>88901</xdr:colOff>
      <xdr:row>13</xdr:row>
      <xdr:rowOff>177800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05CF1226-6405-A141-90E5-5F63E54FF006}"/>
            </a:ext>
          </a:extLst>
        </xdr:cNvPr>
        <xdr:cNvSpPr txBox="1"/>
      </xdr:nvSpPr>
      <xdr:spPr>
        <a:xfrm>
          <a:off x="165101" y="2273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75 -</a:t>
          </a:r>
        </a:p>
      </xdr:txBody>
    </xdr:sp>
    <xdr:clientData/>
  </xdr:twoCellAnchor>
  <xdr:twoCellAnchor>
    <xdr:from>
      <xdr:col>0</xdr:col>
      <xdr:colOff>165101</xdr:colOff>
      <xdr:row>13</xdr:row>
      <xdr:rowOff>88900</xdr:rowOff>
    </xdr:from>
    <xdr:to>
      <xdr:col>1</xdr:col>
      <xdr:colOff>88901</xdr:colOff>
      <xdr:row>15</xdr:row>
      <xdr:rowOff>88900</xdr:rowOff>
    </xdr:to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A0F897A1-64F4-DF4F-BCB5-A0F295A4DA78}"/>
            </a:ext>
          </a:extLst>
        </xdr:cNvPr>
        <xdr:cNvSpPr txBox="1"/>
      </xdr:nvSpPr>
      <xdr:spPr>
        <a:xfrm>
          <a:off x="165101" y="25654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50 -</a:t>
          </a:r>
        </a:p>
      </xdr:txBody>
    </xdr:sp>
    <xdr:clientData/>
  </xdr:twoCellAnchor>
  <xdr:twoCellAnchor>
    <xdr:from>
      <xdr:col>0</xdr:col>
      <xdr:colOff>177801</xdr:colOff>
      <xdr:row>14</xdr:row>
      <xdr:rowOff>127000</xdr:rowOff>
    </xdr:from>
    <xdr:to>
      <xdr:col>1</xdr:col>
      <xdr:colOff>101601</xdr:colOff>
      <xdr:row>16</xdr:row>
      <xdr:rowOff>127000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4AE0786F-00DC-D540-99BE-C20E1AC1C17C}"/>
            </a:ext>
          </a:extLst>
        </xdr:cNvPr>
        <xdr:cNvSpPr txBox="1"/>
      </xdr:nvSpPr>
      <xdr:spPr>
        <a:xfrm>
          <a:off x="177801" y="27940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37 -</a:t>
          </a:r>
        </a:p>
      </xdr:txBody>
    </xdr:sp>
    <xdr:clientData/>
  </xdr:twoCellAnchor>
  <xdr:twoCellAnchor>
    <xdr:from>
      <xdr:col>0</xdr:col>
      <xdr:colOff>177800</xdr:colOff>
      <xdr:row>16</xdr:row>
      <xdr:rowOff>50800</xdr:rowOff>
    </xdr:from>
    <xdr:to>
      <xdr:col>1</xdr:col>
      <xdr:colOff>101600</xdr:colOff>
      <xdr:row>18</xdr:row>
      <xdr:rowOff>50800</xdr:rowOff>
    </xdr:to>
    <xdr:sp macro="" textlink="">
      <xdr:nvSpPr>
        <xdr:cNvPr id="9" name="TextBox 12">
          <a:extLst>
            <a:ext uri="{FF2B5EF4-FFF2-40B4-BE49-F238E27FC236}">
              <a16:creationId xmlns:a16="http://schemas.microsoft.com/office/drawing/2014/main" id="{FEE06AD9-B39B-0448-A22E-254303BDEB1D}"/>
            </a:ext>
          </a:extLst>
        </xdr:cNvPr>
        <xdr:cNvSpPr txBox="1"/>
      </xdr:nvSpPr>
      <xdr:spPr>
        <a:xfrm>
          <a:off x="177800" y="30988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25 -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5</xdr:row>
      <xdr:rowOff>76200</xdr:rowOff>
    </xdr:from>
    <xdr:to>
      <xdr:col>12</xdr:col>
      <xdr:colOff>419100</xdr:colOff>
      <xdr:row>17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1216AF-323F-38FF-FE91-81D80306F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028700"/>
          <a:ext cx="9232900" cy="22352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7</xdr:row>
      <xdr:rowOff>76200</xdr:rowOff>
    </xdr:from>
    <xdr:to>
      <xdr:col>1</xdr:col>
      <xdr:colOff>253999</xdr:colOff>
      <xdr:row>9</xdr:row>
      <xdr:rowOff>76200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52541672-57FB-874D-BDBF-C8B70B88BD23}"/>
            </a:ext>
          </a:extLst>
        </xdr:cNvPr>
        <xdr:cNvSpPr txBox="1"/>
      </xdr:nvSpPr>
      <xdr:spPr>
        <a:xfrm>
          <a:off x="165100" y="1409700"/>
          <a:ext cx="761999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M kDA</a:t>
          </a:r>
        </a:p>
      </xdr:txBody>
    </xdr:sp>
    <xdr:clientData/>
  </xdr:twoCellAnchor>
  <xdr:twoCellAnchor>
    <xdr:from>
      <xdr:col>0</xdr:col>
      <xdr:colOff>241301</xdr:colOff>
      <xdr:row>8</xdr:row>
      <xdr:rowOff>177800</xdr:rowOff>
    </xdr:from>
    <xdr:to>
      <xdr:col>1</xdr:col>
      <xdr:colOff>165101</xdr:colOff>
      <xdr:row>10</xdr:row>
      <xdr:rowOff>177800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F7F3931C-1FBF-0446-BABC-96B8493ACE9F}"/>
            </a:ext>
          </a:extLst>
        </xdr:cNvPr>
        <xdr:cNvSpPr txBox="1"/>
      </xdr:nvSpPr>
      <xdr:spPr>
        <a:xfrm>
          <a:off x="241301" y="17018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100 -</a:t>
          </a:r>
        </a:p>
      </xdr:txBody>
    </xdr:sp>
    <xdr:clientData/>
  </xdr:twoCellAnchor>
  <xdr:twoCellAnchor>
    <xdr:from>
      <xdr:col>0</xdr:col>
      <xdr:colOff>330201</xdr:colOff>
      <xdr:row>10</xdr:row>
      <xdr:rowOff>12700</xdr:rowOff>
    </xdr:from>
    <xdr:to>
      <xdr:col>1</xdr:col>
      <xdr:colOff>254001</xdr:colOff>
      <xdr:row>12</xdr:row>
      <xdr:rowOff>12700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DE010FC5-81F4-944C-A1EB-A085A4092EFD}"/>
            </a:ext>
          </a:extLst>
        </xdr:cNvPr>
        <xdr:cNvSpPr txBox="1"/>
      </xdr:nvSpPr>
      <xdr:spPr>
        <a:xfrm>
          <a:off x="330201" y="19177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75 -</a:t>
          </a:r>
        </a:p>
      </xdr:txBody>
    </xdr:sp>
    <xdr:clientData/>
  </xdr:twoCellAnchor>
  <xdr:twoCellAnchor>
    <xdr:from>
      <xdr:col>0</xdr:col>
      <xdr:colOff>330201</xdr:colOff>
      <xdr:row>11</xdr:row>
      <xdr:rowOff>177800</xdr:rowOff>
    </xdr:from>
    <xdr:to>
      <xdr:col>1</xdr:col>
      <xdr:colOff>254001</xdr:colOff>
      <xdr:row>13</xdr:row>
      <xdr:rowOff>177800</xdr:rowOff>
    </xdr:to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A2765C55-95DC-F845-919B-AFFDAD2199C2}"/>
            </a:ext>
          </a:extLst>
        </xdr:cNvPr>
        <xdr:cNvSpPr txBox="1"/>
      </xdr:nvSpPr>
      <xdr:spPr>
        <a:xfrm>
          <a:off x="330201" y="2273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50 -</a:t>
          </a:r>
        </a:p>
      </xdr:txBody>
    </xdr:sp>
    <xdr:clientData/>
  </xdr:twoCellAnchor>
  <xdr:twoCellAnchor>
    <xdr:from>
      <xdr:col>0</xdr:col>
      <xdr:colOff>342901</xdr:colOff>
      <xdr:row>13</xdr:row>
      <xdr:rowOff>25400</xdr:rowOff>
    </xdr:from>
    <xdr:to>
      <xdr:col>1</xdr:col>
      <xdr:colOff>266701</xdr:colOff>
      <xdr:row>15</xdr:row>
      <xdr:rowOff>25400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071C3140-07B5-784D-A10A-15D540969197}"/>
            </a:ext>
          </a:extLst>
        </xdr:cNvPr>
        <xdr:cNvSpPr txBox="1"/>
      </xdr:nvSpPr>
      <xdr:spPr>
        <a:xfrm>
          <a:off x="342901" y="25019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37 -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</xdr:row>
      <xdr:rowOff>177800</xdr:rowOff>
    </xdr:from>
    <xdr:to>
      <xdr:col>10</xdr:col>
      <xdr:colOff>177800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3AEA75-705C-8330-08C6-9B1CD804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0" y="558800"/>
          <a:ext cx="7416800" cy="3632200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6</xdr:row>
      <xdr:rowOff>63500</xdr:rowOff>
    </xdr:from>
    <xdr:to>
      <xdr:col>1</xdr:col>
      <xdr:colOff>431799</xdr:colOff>
      <xdr:row>8</xdr:row>
      <xdr:rowOff>63500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FC850591-4440-C145-AC9C-66B4D9400049}"/>
            </a:ext>
          </a:extLst>
        </xdr:cNvPr>
        <xdr:cNvSpPr txBox="1"/>
      </xdr:nvSpPr>
      <xdr:spPr>
        <a:xfrm>
          <a:off x="495300" y="1206500"/>
          <a:ext cx="761999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M kDA</a:t>
          </a:r>
        </a:p>
      </xdr:txBody>
    </xdr:sp>
    <xdr:clientData/>
  </xdr:twoCellAnchor>
  <xdr:twoCellAnchor>
    <xdr:from>
      <xdr:col>0</xdr:col>
      <xdr:colOff>571501</xdr:colOff>
      <xdr:row>8</xdr:row>
      <xdr:rowOff>152400</xdr:rowOff>
    </xdr:from>
    <xdr:to>
      <xdr:col>1</xdr:col>
      <xdr:colOff>342901</xdr:colOff>
      <xdr:row>10</xdr:row>
      <xdr:rowOff>152400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C0E194CA-C3F9-D04A-8C1A-1DF89E50FA08}"/>
            </a:ext>
          </a:extLst>
        </xdr:cNvPr>
        <xdr:cNvSpPr txBox="1"/>
      </xdr:nvSpPr>
      <xdr:spPr>
        <a:xfrm>
          <a:off x="571501" y="16764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250 -</a:t>
          </a:r>
        </a:p>
      </xdr:txBody>
    </xdr:sp>
    <xdr:clientData/>
  </xdr:twoCellAnchor>
  <xdr:twoCellAnchor>
    <xdr:from>
      <xdr:col>0</xdr:col>
      <xdr:colOff>660401</xdr:colOff>
      <xdr:row>12</xdr:row>
      <xdr:rowOff>114300</xdr:rowOff>
    </xdr:from>
    <xdr:to>
      <xdr:col>1</xdr:col>
      <xdr:colOff>431801</xdr:colOff>
      <xdr:row>14</xdr:row>
      <xdr:rowOff>114300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28A6C609-3011-3240-8F1E-E95D68787AE3}"/>
            </a:ext>
          </a:extLst>
        </xdr:cNvPr>
        <xdr:cNvSpPr txBox="1"/>
      </xdr:nvSpPr>
      <xdr:spPr>
        <a:xfrm>
          <a:off x="660401" y="2400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75 -</a:t>
          </a:r>
        </a:p>
      </xdr:txBody>
    </xdr:sp>
    <xdr:clientData/>
  </xdr:twoCellAnchor>
  <xdr:twoCellAnchor>
    <xdr:from>
      <xdr:col>0</xdr:col>
      <xdr:colOff>660401</xdr:colOff>
      <xdr:row>14</xdr:row>
      <xdr:rowOff>25400</xdr:rowOff>
    </xdr:from>
    <xdr:to>
      <xdr:col>1</xdr:col>
      <xdr:colOff>431801</xdr:colOff>
      <xdr:row>16</xdr:row>
      <xdr:rowOff>25400</xdr:rowOff>
    </xdr:to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E038A2E2-311A-074E-80E2-158E50E82377}"/>
            </a:ext>
          </a:extLst>
        </xdr:cNvPr>
        <xdr:cNvSpPr txBox="1"/>
      </xdr:nvSpPr>
      <xdr:spPr>
        <a:xfrm>
          <a:off x="660401" y="26924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50 -</a:t>
          </a:r>
        </a:p>
      </xdr:txBody>
    </xdr:sp>
    <xdr:clientData/>
  </xdr:twoCellAnchor>
  <xdr:twoCellAnchor>
    <xdr:from>
      <xdr:col>0</xdr:col>
      <xdr:colOff>673101</xdr:colOff>
      <xdr:row>15</xdr:row>
      <xdr:rowOff>63500</xdr:rowOff>
    </xdr:from>
    <xdr:to>
      <xdr:col>1</xdr:col>
      <xdr:colOff>444501</xdr:colOff>
      <xdr:row>17</xdr:row>
      <xdr:rowOff>63500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C4DD5FC9-CF81-D24D-891B-8290DCE858BD}"/>
            </a:ext>
          </a:extLst>
        </xdr:cNvPr>
        <xdr:cNvSpPr txBox="1"/>
      </xdr:nvSpPr>
      <xdr:spPr>
        <a:xfrm>
          <a:off x="673101" y="29210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37 -</a:t>
          </a:r>
        </a:p>
      </xdr:txBody>
    </xdr:sp>
    <xdr:clientData/>
  </xdr:twoCellAnchor>
  <xdr:twoCellAnchor>
    <xdr:from>
      <xdr:col>0</xdr:col>
      <xdr:colOff>673100</xdr:colOff>
      <xdr:row>16</xdr:row>
      <xdr:rowOff>177800</xdr:rowOff>
    </xdr:from>
    <xdr:to>
      <xdr:col>1</xdr:col>
      <xdr:colOff>444500</xdr:colOff>
      <xdr:row>18</xdr:row>
      <xdr:rowOff>177800</xdr:rowOff>
    </xdr:to>
    <xdr:sp macro="" textlink="">
      <xdr:nvSpPr>
        <xdr:cNvPr id="9" name="TextBox 12">
          <a:extLst>
            <a:ext uri="{FF2B5EF4-FFF2-40B4-BE49-F238E27FC236}">
              <a16:creationId xmlns:a16="http://schemas.microsoft.com/office/drawing/2014/main" id="{5F2FCC22-0AC8-064D-9A02-7905C194239E}"/>
            </a:ext>
          </a:extLst>
        </xdr:cNvPr>
        <xdr:cNvSpPr txBox="1"/>
      </xdr:nvSpPr>
      <xdr:spPr>
        <a:xfrm>
          <a:off x="673100" y="32258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25 -</a:t>
          </a:r>
        </a:p>
      </xdr:txBody>
    </xdr:sp>
    <xdr:clientData/>
  </xdr:twoCellAnchor>
  <xdr:twoCellAnchor>
    <xdr:from>
      <xdr:col>0</xdr:col>
      <xdr:colOff>584201</xdr:colOff>
      <xdr:row>9</xdr:row>
      <xdr:rowOff>177800</xdr:rowOff>
    </xdr:from>
    <xdr:to>
      <xdr:col>1</xdr:col>
      <xdr:colOff>355601</xdr:colOff>
      <xdr:row>11</xdr:row>
      <xdr:rowOff>177800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375E60E6-59DD-414A-A70A-F7F742E8456E}"/>
            </a:ext>
          </a:extLst>
        </xdr:cNvPr>
        <xdr:cNvSpPr txBox="1"/>
      </xdr:nvSpPr>
      <xdr:spPr>
        <a:xfrm>
          <a:off x="584201" y="1892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150 -</a:t>
          </a:r>
        </a:p>
      </xdr:txBody>
    </xdr:sp>
    <xdr:clientData/>
  </xdr:twoCellAnchor>
  <xdr:twoCellAnchor>
    <xdr:from>
      <xdr:col>0</xdr:col>
      <xdr:colOff>584201</xdr:colOff>
      <xdr:row>11</xdr:row>
      <xdr:rowOff>50800</xdr:rowOff>
    </xdr:from>
    <xdr:to>
      <xdr:col>1</xdr:col>
      <xdr:colOff>355601</xdr:colOff>
      <xdr:row>13</xdr:row>
      <xdr:rowOff>50800</xdr:rowOff>
    </xdr:to>
    <xdr:sp macro="" textlink="">
      <xdr:nvSpPr>
        <xdr:cNvPr id="11" name="TextBox 12">
          <a:extLst>
            <a:ext uri="{FF2B5EF4-FFF2-40B4-BE49-F238E27FC236}">
              <a16:creationId xmlns:a16="http://schemas.microsoft.com/office/drawing/2014/main" id="{AA07C484-B18C-3148-8645-E644C62E3F55}"/>
            </a:ext>
          </a:extLst>
        </xdr:cNvPr>
        <xdr:cNvSpPr txBox="1"/>
      </xdr:nvSpPr>
      <xdr:spPr>
        <a:xfrm>
          <a:off x="584201" y="2146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100 -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4</xdr:row>
      <xdr:rowOff>25400</xdr:rowOff>
    </xdr:from>
    <xdr:to>
      <xdr:col>11</xdr:col>
      <xdr:colOff>431800</xdr:colOff>
      <xdr:row>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C37CD8-D31C-A63D-68AF-9F182E2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787400"/>
          <a:ext cx="8839200" cy="30988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5</xdr:row>
      <xdr:rowOff>88900</xdr:rowOff>
    </xdr:from>
    <xdr:to>
      <xdr:col>1</xdr:col>
      <xdr:colOff>203199</xdr:colOff>
      <xdr:row>7</xdr:row>
      <xdr:rowOff>88900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B849ED4B-F499-9648-99FF-01359A6DF94F}"/>
            </a:ext>
          </a:extLst>
        </xdr:cNvPr>
        <xdr:cNvSpPr txBox="1"/>
      </xdr:nvSpPr>
      <xdr:spPr>
        <a:xfrm>
          <a:off x="266700" y="1041400"/>
          <a:ext cx="761999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M kDA</a:t>
          </a:r>
        </a:p>
      </xdr:txBody>
    </xdr:sp>
    <xdr:clientData/>
  </xdr:twoCellAnchor>
  <xdr:twoCellAnchor>
    <xdr:from>
      <xdr:col>0</xdr:col>
      <xdr:colOff>342901</xdr:colOff>
      <xdr:row>7</xdr:row>
      <xdr:rowOff>177800</xdr:rowOff>
    </xdr:from>
    <xdr:to>
      <xdr:col>1</xdr:col>
      <xdr:colOff>114301</xdr:colOff>
      <xdr:row>9</xdr:row>
      <xdr:rowOff>177800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CD0F7E4A-18C4-EC48-9D07-63611199C46D}"/>
            </a:ext>
          </a:extLst>
        </xdr:cNvPr>
        <xdr:cNvSpPr txBox="1"/>
      </xdr:nvSpPr>
      <xdr:spPr>
        <a:xfrm>
          <a:off x="342901" y="1511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250 -</a:t>
          </a:r>
        </a:p>
      </xdr:txBody>
    </xdr:sp>
    <xdr:clientData/>
  </xdr:twoCellAnchor>
  <xdr:twoCellAnchor>
    <xdr:from>
      <xdr:col>0</xdr:col>
      <xdr:colOff>431801</xdr:colOff>
      <xdr:row>10</xdr:row>
      <xdr:rowOff>152400</xdr:rowOff>
    </xdr:from>
    <xdr:to>
      <xdr:col>1</xdr:col>
      <xdr:colOff>203201</xdr:colOff>
      <xdr:row>12</xdr:row>
      <xdr:rowOff>152400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8DE7DC85-11DB-7144-A7D0-5CF0988C9388}"/>
            </a:ext>
          </a:extLst>
        </xdr:cNvPr>
        <xdr:cNvSpPr txBox="1"/>
      </xdr:nvSpPr>
      <xdr:spPr>
        <a:xfrm>
          <a:off x="431801" y="20574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75 -</a:t>
          </a:r>
        </a:p>
      </xdr:txBody>
    </xdr:sp>
    <xdr:clientData/>
  </xdr:twoCellAnchor>
  <xdr:twoCellAnchor>
    <xdr:from>
      <xdr:col>0</xdr:col>
      <xdr:colOff>431801</xdr:colOff>
      <xdr:row>11</xdr:row>
      <xdr:rowOff>165100</xdr:rowOff>
    </xdr:from>
    <xdr:to>
      <xdr:col>1</xdr:col>
      <xdr:colOff>203201</xdr:colOff>
      <xdr:row>13</xdr:row>
      <xdr:rowOff>165100</xdr:rowOff>
    </xdr:to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95917961-63D5-DC45-8627-09984520F9ED}"/>
            </a:ext>
          </a:extLst>
        </xdr:cNvPr>
        <xdr:cNvSpPr txBox="1"/>
      </xdr:nvSpPr>
      <xdr:spPr>
        <a:xfrm>
          <a:off x="431801" y="22606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37 -</a:t>
          </a:r>
        </a:p>
      </xdr:txBody>
    </xdr:sp>
    <xdr:clientData/>
  </xdr:twoCellAnchor>
  <xdr:twoCellAnchor>
    <xdr:from>
      <xdr:col>0</xdr:col>
      <xdr:colOff>444501</xdr:colOff>
      <xdr:row>13</xdr:row>
      <xdr:rowOff>50800</xdr:rowOff>
    </xdr:from>
    <xdr:to>
      <xdr:col>1</xdr:col>
      <xdr:colOff>215901</xdr:colOff>
      <xdr:row>15</xdr:row>
      <xdr:rowOff>50800</xdr:rowOff>
    </xdr:to>
    <xdr:sp macro="" textlink="">
      <xdr:nvSpPr>
        <xdr:cNvPr id="8" name="TextBox 12">
          <a:extLst>
            <a:ext uri="{FF2B5EF4-FFF2-40B4-BE49-F238E27FC236}">
              <a16:creationId xmlns:a16="http://schemas.microsoft.com/office/drawing/2014/main" id="{055722F5-9619-7848-9E7F-F34DE79A3A62}"/>
            </a:ext>
          </a:extLst>
        </xdr:cNvPr>
        <xdr:cNvSpPr txBox="1"/>
      </xdr:nvSpPr>
      <xdr:spPr>
        <a:xfrm>
          <a:off x="444501" y="2527300"/>
          <a:ext cx="596900" cy="3810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25 -</a:t>
          </a:r>
        </a:p>
      </xdr:txBody>
    </xdr:sp>
    <xdr:clientData/>
  </xdr:twoCellAnchor>
  <xdr:twoCellAnchor>
    <xdr:from>
      <xdr:col>0</xdr:col>
      <xdr:colOff>444500</xdr:colOff>
      <xdr:row>15</xdr:row>
      <xdr:rowOff>8057</xdr:rowOff>
    </xdr:from>
    <xdr:to>
      <xdr:col>1</xdr:col>
      <xdr:colOff>215900</xdr:colOff>
      <xdr:row>17</xdr:row>
      <xdr:rowOff>8057</xdr:rowOff>
    </xdr:to>
    <xdr:sp macro="" textlink="">
      <xdr:nvSpPr>
        <xdr:cNvPr id="9" name="TextBox 12">
          <a:extLst>
            <a:ext uri="{FF2B5EF4-FFF2-40B4-BE49-F238E27FC236}">
              <a16:creationId xmlns:a16="http://schemas.microsoft.com/office/drawing/2014/main" id="{DEE12DE4-686B-AB42-A169-549C201FB9B3}"/>
            </a:ext>
          </a:extLst>
        </xdr:cNvPr>
        <xdr:cNvSpPr txBox="1"/>
      </xdr:nvSpPr>
      <xdr:spPr>
        <a:xfrm>
          <a:off x="444500" y="2875799"/>
          <a:ext cx="597583" cy="3823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20 -</a:t>
          </a:r>
        </a:p>
      </xdr:txBody>
    </xdr:sp>
    <xdr:clientData/>
  </xdr:twoCellAnchor>
  <xdr:twoCellAnchor>
    <xdr:from>
      <xdr:col>0</xdr:col>
      <xdr:colOff>349865</xdr:colOff>
      <xdr:row>9</xdr:row>
      <xdr:rowOff>125087</xdr:rowOff>
    </xdr:from>
    <xdr:to>
      <xdr:col>1</xdr:col>
      <xdr:colOff>121265</xdr:colOff>
      <xdr:row>11</xdr:row>
      <xdr:rowOff>125087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67D50946-58BE-4846-9C40-EB07EEC06612}"/>
            </a:ext>
          </a:extLst>
        </xdr:cNvPr>
        <xdr:cNvSpPr txBox="1"/>
      </xdr:nvSpPr>
      <xdr:spPr>
        <a:xfrm>
          <a:off x="349865" y="1845732"/>
          <a:ext cx="597583" cy="3823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100 -</a:t>
          </a:r>
        </a:p>
      </xdr:txBody>
    </xdr:sp>
    <xdr:clientData/>
  </xdr:twoCellAnchor>
  <xdr:twoCellAnchor>
    <xdr:from>
      <xdr:col>0</xdr:col>
      <xdr:colOff>336072</xdr:colOff>
      <xdr:row>8</xdr:row>
      <xdr:rowOff>144616</xdr:rowOff>
    </xdr:from>
    <xdr:to>
      <xdr:col>1</xdr:col>
      <xdr:colOff>107472</xdr:colOff>
      <xdr:row>10</xdr:row>
      <xdr:rowOff>144616</xdr:rowOff>
    </xdr:to>
    <xdr:sp macro="" textlink="">
      <xdr:nvSpPr>
        <xdr:cNvPr id="11" name="TextBox 12">
          <a:extLst>
            <a:ext uri="{FF2B5EF4-FFF2-40B4-BE49-F238E27FC236}">
              <a16:creationId xmlns:a16="http://schemas.microsoft.com/office/drawing/2014/main" id="{08746789-9B6B-D94B-AAE5-CCE9A6282B72}"/>
            </a:ext>
          </a:extLst>
        </xdr:cNvPr>
        <xdr:cNvSpPr txBox="1"/>
      </xdr:nvSpPr>
      <xdr:spPr>
        <a:xfrm>
          <a:off x="336072" y="1674078"/>
          <a:ext cx="597583" cy="3823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150 -</a:t>
          </a:r>
        </a:p>
      </xdr:txBody>
    </xdr:sp>
    <xdr:clientData/>
  </xdr:twoCellAnchor>
  <xdr:twoCellAnchor>
    <xdr:from>
      <xdr:col>0</xdr:col>
      <xdr:colOff>439857</xdr:colOff>
      <xdr:row>15</xdr:row>
      <xdr:rowOff>187769</xdr:rowOff>
    </xdr:from>
    <xdr:to>
      <xdr:col>1</xdr:col>
      <xdr:colOff>211257</xdr:colOff>
      <xdr:row>17</xdr:row>
      <xdr:rowOff>187769</xdr:rowOff>
    </xdr:to>
    <xdr:sp macro="" textlink="">
      <xdr:nvSpPr>
        <xdr:cNvPr id="12" name="TextBox 12">
          <a:extLst>
            <a:ext uri="{FF2B5EF4-FFF2-40B4-BE49-F238E27FC236}">
              <a16:creationId xmlns:a16="http://schemas.microsoft.com/office/drawing/2014/main" id="{EB4BD555-ED33-9144-AE0C-419ED4E2752C}"/>
            </a:ext>
          </a:extLst>
        </xdr:cNvPr>
        <xdr:cNvSpPr txBox="1"/>
      </xdr:nvSpPr>
      <xdr:spPr>
        <a:xfrm>
          <a:off x="439857" y="3055511"/>
          <a:ext cx="597583" cy="3823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350"/>
            <a:t>15 -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293077</xdr:colOff>
      <xdr:row>1</xdr:row>
      <xdr:rowOff>58615</xdr:rowOff>
    </xdr:from>
    <xdr:to>
      <xdr:col>7</xdr:col>
      <xdr:colOff>712176</xdr:colOff>
      <xdr:row>50</xdr:row>
      <xdr:rowOff>28331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57CF6F-9F70-62E2-9D0C-C701DD270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692" y="254000"/>
          <a:ext cx="5342792" cy="95435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350343</xdr:colOff>
      <xdr:row>5</xdr:row>
      <xdr:rowOff>153275</xdr:rowOff>
    </xdr:from>
    <xdr:to>
      <xdr:col>10</xdr:col>
      <xdr:colOff>481722</xdr:colOff>
      <xdr:row>37</xdr:row>
      <xdr:rowOff>6568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7B58A2-0064-3162-05DB-3507198B0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412" y="1138620"/>
          <a:ext cx="7620000" cy="6159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471713</xdr:colOff>
      <xdr:row>3</xdr:row>
      <xdr:rowOff>148984</xdr:rowOff>
    </xdr:from>
    <xdr:to>
      <xdr:col>15</xdr:col>
      <xdr:colOff>471715</xdr:colOff>
      <xdr:row>35</xdr:row>
      <xdr:rowOff>90714</xdr:rowOff>
    </xdr:to>
    <xdr:grpSp>
      <xdr:nvGrpSpPr>
        <xdr:cNvPr id="430" name="Group 429">
          <a:extLst>
            <a:ext uri="{FF2B5EF4-FFF2-40B4-BE49-F238E27FC236}">
              <a16:creationId xmlns:a16="http://schemas.microsoft.com/office/drawing/2014/main" id="{A938C589-32A0-6971-0F72-C2FAF39B8BC2}"/>
            </a:ext>
          </a:extLst>
        </xdr:cNvPr>
        <xdr:cNvGrpSpPr/>
      </xdr:nvGrpSpPr>
      <xdr:grpSpPr>
        <a:xfrm>
          <a:off x="1306284" y="747698"/>
          <a:ext cx="11684002" cy="6328016"/>
          <a:chOff x="912035" y="902825"/>
          <a:chExt cx="10308753" cy="4817548"/>
        </a:xfrm>
      </xdr:grpSpPr>
      <xdr:pic>
        <xdr:nvPicPr>
          <xdr:cNvPr id="431" name="Picture 430">
            <a:extLst>
              <a:ext uri="{FF2B5EF4-FFF2-40B4-BE49-F238E27FC236}">
                <a16:creationId xmlns:a16="http://schemas.microsoft.com/office/drawing/2014/main" id="{1AFF364F-88E8-D7D6-79DB-B1A50EEB08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0" y="902825"/>
            <a:ext cx="2520000" cy="2062500"/>
          </a:xfrm>
          <a:prstGeom prst="rect">
            <a:avLst/>
          </a:prstGeom>
        </xdr:spPr>
      </xdr:pic>
      <xdr:pic>
        <xdr:nvPicPr>
          <xdr:cNvPr id="432" name="Picture 431">
            <a:extLst>
              <a:ext uri="{FF2B5EF4-FFF2-40B4-BE49-F238E27FC236}">
                <a16:creationId xmlns:a16="http://schemas.microsoft.com/office/drawing/2014/main" id="{A0C7C95A-8194-C83F-B698-CBD0FDDC64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02894" y="902825"/>
            <a:ext cx="2520000" cy="20625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3" name="Picture 432">
            <a:extLst>
              <a:ext uri="{FF2B5EF4-FFF2-40B4-BE49-F238E27FC236}">
                <a16:creationId xmlns:a16="http://schemas.microsoft.com/office/drawing/2014/main" id="{42518713-A78F-DB2D-21B2-4F4F0091C7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00788" y="902825"/>
            <a:ext cx="2520000" cy="20625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4" name="Picture 433">
            <a:extLst>
              <a:ext uri="{FF2B5EF4-FFF2-40B4-BE49-F238E27FC236}">
                <a16:creationId xmlns:a16="http://schemas.microsoft.com/office/drawing/2014/main" id="{7DBF1130-9F50-9C6E-4A64-A1EBDF120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02894" y="3212638"/>
            <a:ext cx="2520000" cy="20625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5" name="Picture 434">
            <a:extLst>
              <a:ext uri="{FF2B5EF4-FFF2-40B4-BE49-F238E27FC236}">
                <a16:creationId xmlns:a16="http://schemas.microsoft.com/office/drawing/2014/main" id="{9E67E62A-C910-0E9A-F67A-98388CEE4C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00788" y="3212638"/>
            <a:ext cx="2520000" cy="20625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6" name="Picture 435">
            <a:extLst>
              <a:ext uri="{FF2B5EF4-FFF2-40B4-BE49-F238E27FC236}">
                <a16:creationId xmlns:a16="http://schemas.microsoft.com/office/drawing/2014/main" id="{C137B811-DE22-8246-E09D-86F719775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0" y="3212638"/>
            <a:ext cx="2520000" cy="2062500"/>
          </a:xfrm>
          <a:prstGeom prst="rect">
            <a:avLst/>
          </a:prstGeom>
        </xdr:spPr>
      </xdr:pic>
      <xdr:sp macro="" textlink="">
        <xdr:nvSpPr>
          <xdr:cNvPr id="437" name="TextBox 10">
            <a:extLst>
              <a:ext uri="{FF2B5EF4-FFF2-40B4-BE49-F238E27FC236}">
                <a16:creationId xmlns:a16="http://schemas.microsoft.com/office/drawing/2014/main" id="{2E055C33-B3B6-7D86-F155-608898CA6EF5}"/>
              </a:ext>
            </a:extLst>
          </xdr:cNvPr>
          <xdr:cNvSpPr txBox="1"/>
        </xdr:nvSpPr>
        <xdr:spPr>
          <a:xfrm>
            <a:off x="2424637" y="5337828"/>
            <a:ext cx="75463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White</a:t>
            </a:r>
          </a:p>
        </xdr:txBody>
      </xdr:sp>
      <xdr:sp macro="" textlink="">
        <xdr:nvSpPr>
          <xdr:cNvPr id="438" name="TextBox 11">
            <a:extLst>
              <a:ext uri="{FF2B5EF4-FFF2-40B4-BE49-F238E27FC236}">
                <a16:creationId xmlns:a16="http://schemas.microsoft.com/office/drawing/2014/main" id="{752F87B3-045B-5E5F-0DE9-C7457F0668AA}"/>
              </a:ext>
            </a:extLst>
          </xdr:cNvPr>
          <xdr:cNvSpPr txBox="1"/>
        </xdr:nvSpPr>
        <xdr:spPr>
          <a:xfrm>
            <a:off x="5876575" y="5351041"/>
            <a:ext cx="143584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low exposure</a:t>
            </a:r>
          </a:p>
        </xdr:txBody>
      </xdr:sp>
      <xdr:sp macro="" textlink="">
        <xdr:nvSpPr>
          <xdr:cNvPr id="439" name="TextBox 12">
            <a:extLst>
              <a:ext uri="{FF2B5EF4-FFF2-40B4-BE49-F238E27FC236}">
                <a16:creationId xmlns:a16="http://schemas.microsoft.com/office/drawing/2014/main" id="{C83E6432-B719-FA42-BA12-CDF3AEB000CF}"/>
              </a:ext>
            </a:extLst>
          </xdr:cNvPr>
          <xdr:cNvSpPr txBox="1"/>
        </xdr:nvSpPr>
        <xdr:spPr>
          <a:xfrm>
            <a:off x="9248262" y="5351041"/>
            <a:ext cx="152471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High exposure</a:t>
            </a:r>
          </a:p>
        </xdr:txBody>
      </xdr:sp>
      <xdr:cxnSp macro="">
        <xdr:nvCxnSpPr>
          <xdr:cNvPr id="440" name="Straight Connector 439">
            <a:extLst>
              <a:ext uri="{FF2B5EF4-FFF2-40B4-BE49-F238E27FC236}">
                <a16:creationId xmlns:a16="http://schemas.microsoft.com/office/drawing/2014/main" id="{E9563869-AAF9-2F75-B909-30E6F29D1D6F}"/>
              </a:ext>
            </a:extLst>
          </xdr:cNvPr>
          <xdr:cNvCxnSpPr/>
        </xdr:nvCxnSpPr>
        <xdr:spPr>
          <a:xfrm>
            <a:off x="2311400" y="1355725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1" name="Straight Connector 440">
            <a:extLst>
              <a:ext uri="{FF2B5EF4-FFF2-40B4-BE49-F238E27FC236}">
                <a16:creationId xmlns:a16="http://schemas.microsoft.com/office/drawing/2014/main" id="{B6489D5A-CCA5-72E6-B1A2-C87B077461E2}"/>
              </a:ext>
            </a:extLst>
          </xdr:cNvPr>
          <xdr:cNvCxnSpPr/>
        </xdr:nvCxnSpPr>
        <xdr:spPr>
          <a:xfrm>
            <a:off x="2311400" y="1450975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2" name="Straight Connector 441">
            <a:extLst>
              <a:ext uri="{FF2B5EF4-FFF2-40B4-BE49-F238E27FC236}">
                <a16:creationId xmlns:a16="http://schemas.microsoft.com/office/drawing/2014/main" id="{118C3CA4-F5DA-870B-624A-E63381335034}"/>
              </a:ext>
            </a:extLst>
          </xdr:cNvPr>
          <xdr:cNvCxnSpPr/>
        </xdr:nvCxnSpPr>
        <xdr:spPr>
          <a:xfrm>
            <a:off x="2311400" y="159385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3" name="Straight Connector 442">
            <a:extLst>
              <a:ext uri="{FF2B5EF4-FFF2-40B4-BE49-F238E27FC236}">
                <a16:creationId xmlns:a16="http://schemas.microsoft.com/office/drawing/2014/main" id="{EC1A54DB-0025-DB62-102F-3FE7F7984ECF}"/>
              </a:ext>
            </a:extLst>
          </xdr:cNvPr>
          <xdr:cNvCxnSpPr/>
        </xdr:nvCxnSpPr>
        <xdr:spPr>
          <a:xfrm>
            <a:off x="2311400" y="195580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4" name="Straight Connector 443">
            <a:extLst>
              <a:ext uri="{FF2B5EF4-FFF2-40B4-BE49-F238E27FC236}">
                <a16:creationId xmlns:a16="http://schemas.microsoft.com/office/drawing/2014/main" id="{A40DDF67-5F44-8DE6-4668-9D0CFC81517B}"/>
              </a:ext>
            </a:extLst>
          </xdr:cNvPr>
          <xdr:cNvCxnSpPr/>
        </xdr:nvCxnSpPr>
        <xdr:spPr>
          <a:xfrm>
            <a:off x="2311400" y="212725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5" name="Straight Connector 444">
            <a:extLst>
              <a:ext uri="{FF2B5EF4-FFF2-40B4-BE49-F238E27FC236}">
                <a16:creationId xmlns:a16="http://schemas.microsoft.com/office/drawing/2014/main" id="{72D26658-5C33-5BA8-D517-47A79079026C}"/>
              </a:ext>
            </a:extLst>
          </xdr:cNvPr>
          <xdr:cNvCxnSpPr/>
        </xdr:nvCxnSpPr>
        <xdr:spPr>
          <a:xfrm>
            <a:off x="2311400" y="244475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6" name="Straight Connector 445">
            <a:extLst>
              <a:ext uri="{FF2B5EF4-FFF2-40B4-BE49-F238E27FC236}">
                <a16:creationId xmlns:a16="http://schemas.microsoft.com/office/drawing/2014/main" id="{41E08281-5D58-C9E7-8775-5235C6275ADD}"/>
              </a:ext>
            </a:extLst>
          </xdr:cNvPr>
          <xdr:cNvCxnSpPr/>
        </xdr:nvCxnSpPr>
        <xdr:spPr>
          <a:xfrm>
            <a:off x="2311400" y="256540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7" name="TextBox 3">
            <a:extLst>
              <a:ext uri="{FF2B5EF4-FFF2-40B4-BE49-F238E27FC236}">
                <a16:creationId xmlns:a16="http://schemas.microsoft.com/office/drawing/2014/main" id="{F2AB1CB2-2FFE-2987-AE92-74A7AD07326B}"/>
              </a:ext>
            </a:extLst>
          </xdr:cNvPr>
          <xdr:cNvSpPr txBox="1"/>
        </xdr:nvSpPr>
        <xdr:spPr>
          <a:xfrm>
            <a:off x="2335082" y="1248003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448" name="TextBox 20">
            <a:extLst>
              <a:ext uri="{FF2B5EF4-FFF2-40B4-BE49-F238E27FC236}">
                <a16:creationId xmlns:a16="http://schemas.microsoft.com/office/drawing/2014/main" id="{98085A0F-E680-9D69-6A36-74B89A0F55A6}"/>
              </a:ext>
            </a:extLst>
          </xdr:cNvPr>
          <xdr:cNvSpPr txBox="1"/>
        </xdr:nvSpPr>
        <xdr:spPr>
          <a:xfrm>
            <a:off x="2335082" y="1345973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449" name="TextBox 21">
            <a:extLst>
              <a:ext uri="{FF2B5EF4-FFF2-40B4-BE49-F238E27FC236}">
                <a16:creationId xmlns:a16="http://schemas.microsoft.com/office/drawing/2014/main" id="{195E40BA-F7B7-2595-E9B4-5A50D3342972}"/>
              </a:ext>
            </a:extLst>
          </xdr:cNvPr>
          <xdr:cNvSpPr txBox="1"/>
        </xdr:nvSpPr>
        <xdr:spPr>
          <a:xfrm>
            <a:off x="2335082" y="147660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450" name="TextBox 22">
            <a:extLst>
              <a:ext uri="{FF2B5EF4-FFF2-40B4-BE49-F238E27FC236}">
                <a16:creationId xmlns:a16="http://schemas.microsoft.com/office/drawing/2014/main" id="{12BAEB74-FA6E-5E18-0D1E-E85BFEC24390}"/>
              </a:ext>
            </a:extLst>
          </xdr:cNvPr>
          <xdr:cNvSpPr txBox="1"/>
        </xdr:nvSpPr>
        <xdr:spPr>
          <a:xfrm>
            <a:off x="2335082" y="157820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sp macro="" textlink="">
        <xdr:nvSpPr>
          <xdr:cNvPr id="451" name="TextBox 23">
            <a:extLst>
              <a:ext uri="{FF2B5EF4-FFF2-40B4-BE49-F238E27FC236}">
                <a16:creationId xmlns:a16="http://schemas.microsoft.com/office/drawing/2014/main" id="{BA50B1BA-1362-1239-79DA-47B7C576B819}"/>
              </a:ext>
            </a:extLst>
          </xdr:cNvPr>
          <xdr:cNvSpPr txBox="1"/>
        </xdr:nvSpPr>
        <xdr:spPr>
          <a:xfrm>
            <a:off x="2335082" y="183855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sp macro="" textlink="">
        <xdr:nvSpPr>
          <xdr:cNvPr id="452" name="TextBox 24">
            <a:extLst>
              <a:ext uri="{FF2B5EF4-FFF2-40B4-BE49-F238E27FC236}">
                <a16:creationId xmlns:a16="http://schemas.microsoft.com/office/drawing/2014/main" id="{64573362-CED0-F3E6-FB59-3FC342CDBF69}"/>
              </a:ext>
            </a:extLst>
          </xdr:cNvPr>
          <xdr:cNvSpPr txBox="1"/>
        </xdr:nvSpPr>
        <xdr:spPr>
          <a:xfrm>
            <a:off x="2335082" y="201635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37kD</a:t>
            </a:r>
          </a:p>
        </xdr:txBody>
      </xdr:sp>
      <xdr:sp macro="" textlink="">
        <xdr:nvSpPr>
          <xdr:cNvPr id="453" name="TextBox 25">
            <a:extLst>
              <a:ext uri="{FF2B5EF4-FFF2-40B4-BE49-F238E27FC236}">
                <a16:creationId xmlns:a16="http://schemas.microsoft.com/office/drawing/2014/main" id="{9E48784A-EE68-FB6B-1884-3FFE34014A5A}"/>
              </a:ext>
            </a:extLst>
          </xdr:cNvPr>
          <xdr:cNvSpPr txBox="1"/>
        </xdr:nvSpPr>
        <xdr:spPr>
          <a:xfrm>
            <a:off x="2335082" y="2218645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25kD</a:t>
            </a:r>
          </a:p>
        </xdr:txBody>
      </xdr:sp>
      <xdr:cxnSp macro="">
        <xdr:nvCxnSpPr>
          <xdr:cNvPr id="454" name="Straight Connector 453">
            <a:extLst>
              <a:ext uri="{FF2B5EF4-FFF2-40B4-BE49-F238E27FC236}">
                <a16:creationId xmlns:a16="http://schemas.microsoft.com/office/drawing/2014/main" id="{2C8E759A-F811-6645-20F7-2FC0E5CAC2C5}"/>
              </a:ext>
            </a:extLst>
          </xdr:cNvPr>
          <xdr:cNvCxnSpPr/>
        </xdr:nvCxnSpPr>
        <xdr:spPr>
          <a:xfrm>
            <a:off x="2311400" y="168275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5" name="Straight Connector 454">
            <a:extLst>
              <a:ext uri="{FF2B5EF4-FFF2-40B4-BE49-F238E27FC236}">
                <a16:creationId xmlns:a16="http://schemas.microsoft.com/office/drawing/2014/main" id="{1AFF4A8C-F23A-3C2F-006B-278F43E6E74A}"/>
              </a:ext>
            </a:extLst>
          </xdr:cNvPr>
          <xdr:cNvCxnSpPr/>
        </xdr:nvCxnSpPr>
        <xdr:spPr>
          <a:xfrm>
            <a:off x="2311400" y="2330222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6" name="TextBox 42">
            <a:extLst>
              <a:ext uri="{FF2B5EF4-FFF2-40B4-BE49-F238E27FC236}">
                <a16:creationId xmlns:a16="http://schemas.microsoft.com/office/drawing/2014/main" id="{FBBB408B-C41C-104B-3BB8-4F0DDDB30084}"/>
              </a:ext>
            </a:extLst>
          </xdr:cNvPr>
          <xdr:cNvSpPr txBox="1"/>
        </xdr:nvSpPr>
        <xdr:spPr>
          <a:xfrm>
            <a:off x="2335082" y="2337028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20kD</a:t>
            </a:r>
          </a:p>
        </xdr:txBody>
      </xdr:sp>
      <xdr:sp macro="" textlink="">
        <xdr:nvSpPr>
          <xdr:cNvPr id="457" name="TextBox 43">
            <a:extLst>
              <a:ext uri="{FF2B5EF4-FFF2-40B4-BE49-F238E27FC236}">
                <a16:creationId xmlns:a16="http://schemas.microsoft.com/office/drawing/2014/main" id="{4020AE29-7DDE-9465-3C59-F0497EA9467B}"/>
              </a:ext>
            </a:extLst>
          </xdr:cNvPr>
          <xdr:cNvSpPr txBox="1"/>
        </xdr:nvSpPr>
        <xdr:spPr>
          <a:xfrm>
            <a:off x="2335082" y="245802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15kD</a:t>
            </a:r>
          </a:p>
        </xdr:txBody>
      </xdr:sp>
      <xdr:cxnSp macro="">
        <xdr:nvCxnSpPr>
          <xdr:cNvPr id="458" name="Straight Connector 457">
            <a:extLst>
              <a:ext uri="{FF2B5EF4-FFF2-40B4-BE49-F238E27FC236}">
                <a16:creationId xmlns:a16="http://schemas.microsoft.com/office/drawing/2014/main" id="{AD01FBCE-02D4-377E-E810-164E22D52348}"/>
              </a:ext>
            </a:extLst>
          </xdr:cNvPr>
          <xdr:cNvCxnSpPr/>
        </xdr:nvCxnSpPr>
        <xdr:spPr>
          <a:xfrm>
            <a:off x="5251697" y="124465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9" name="Straight Connector 458">
            <a:extLst>
              <a:ext uri="{FF2B5EF4-FFF2-40B4-BE49-F238E27FC236}">
                <a16:creationId xmlns:a16="http://schemas.microsoft.com/office/drawing/2014/main" id="{8449E3A5-09CB-E367-7236-47EDC613CBA0}"/>
              </a:ext>
            </a:extLst>
          </xdr:cNvPr>
          <xdr:cNvCxnSpPr/>
        </xdr:nvCxnSpPr>
        <xdr:spPr>
          <a:xfrm>
            <a:off x="5251697" y="133990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0" name="Straight Connector 459">
            <a:extLst>
              <a:ext uri="{FF2B5EF4-FFF2-40B4-BE49-F238E27FC236}">
                <a16:creationId xmlns:a16="http://schemas.microsoft.com/office/drawing/2014/main" id="{C1723BE5-2DF2-67CD-2283-916CF714909A}"/>
              </a:ext>
            </a:extLst>
          </xdr:cNvPr>
          <xdr:cNvCxnSpPr/>
        </xdr:nvCxnSpPr>
        <xdr:spPr>
          <a:xfrm>
            <a:off x="5251697" y="148277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1" name="Straight Connector 460">
            <a:extLst>
              <a:ext uri="{FF2B5EF4-FFF2-40B4-BE49-F238E27FC236}">
                <a16:creationId xmlns:a16="http://schemas.microsoft.com/office/drawing/2014/main" id="{F4B9D01E-7FDB-31A8-C629-943EBE451490}"/>
              </a:ext>
            </a:extLst>
          </xdr:cNvPr>
          <xdr:cNvCxnSpPr/>
        </xdr:nvCxnSpPr>
        <xdr:spPr>
          <a:xfrm>
            <a:off x="5251697" y="184472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2" name="Straight Connector 461">
            <a:extLst>
              <a:ext uri="{FF2B5EF4-FFF2-40B4-BE49-F238E27FC236}">
                <a16:creationId xmlns:a16="http://schemas.microsoft.com/office/drawing/2014/main" id="{D010F1BF-CB02-E769-277A-24DC46742A07}"/>
              </a:ext>
            </a:extLst>
          </xdr:cNvPr>
          <xdr:cNvCxnSpPr/>
        </xdr:nvCxnSpPr>
        <xdr:spPr>
          <a:xfrm>
            <a:off x="5251697" y="201617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3" name="Straight Connector 462">
            <a:extLst>
              <a:ext uri="{FF2B5EF4-FFF2-40B4-BE49-F238E27FC236}">
                <a16:creationId xmlns:a16="http://schemas.microsoft.com/office/drawing/2014/main" id="{EEFFF37C-6BA1-18C3-69FA-E86CA61A64F1}"/>
              </a:ext>
            </a:extLst>
          </xdr:cNvPr>
          <xdr:cNvCxnSpPr/>
        </xdr:nvCxnSpPr>
        <xdr:spPr>
          <a:xfrm>
            <a:off x="5251697" y="233367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4" name="Straight Connector 463">
            <a:extLst>
              <a:ext uri="{FF2B5EF4-FFF2-40B4-BE49-F238E27FC236}">
                <a16:creationId xmlns:a16="http://schemas.microsoft.com/office/drawing/2014/main" id="{B2219995-9BC5-728C-65BC-BD61B3FA8A3F}"/>
              </a:ext>
            </a:extLst>
          </xdr:cNvPr>
          <xdr:cNvCxnSpPr/>
        </xdr:nvCxnSpPr>
        <xdr:spPr>
          <a:xfrm>
            <a:off x="5251697" y="245432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5" name="TextBox 51">
            <a:extLst>
              <a:ext uri="{FF2B5EF4-FFF2-40B4-BE49-F238E27FC236}">
                <a16:creationId xmlns:a16="http://schemas.microsoft.com/office/drawing/2014/main" id="{DE33EA0D-E6F9-F8DD-49ED-61FDBCBA1648}"/>
              </a:ext>
            </a:extLst>
          </xdr:cNvPr>
          <xdr:cNvSpPr txBox="1"/>
        </xdr:nvSpPr>
        <xdr:spPr>
          <a:xfrm>
            <a:off x="5275379" y="113693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466" name="TextBox 52">
            <a:extLst>
              <a:ext uri="{FF2B5EF4-FFF2-40B4-BE49-F238E27FC236}">
                <a16:creationId xmlns:a16="http://schemas.microsoft.com/office/drawing/2014/main" id="{2D15D755-765E-E0CB-B202-969CCF826976}"/>
              </a:ext>
            </a:extLst>
          </xdr:cNvPr>
          <xdr:cNvSpPr txBox="1"/>
        </xdr:nvSpPr>
        <xdr:spPr>
          <a:xfrm>
            <a:off x="5275379" y="123490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467" name="TextBox 53">
            <a:extLst>
              <a:ext uri="{FF2B5EF4-FFF2-40B4-BE49-F238E27FC236}">
                <a16:creationId xmlns:a16="http://schemas.microsoft.com/office/drawing/2014/main" id="{30C533F4-C09D-9BCF-392F-00323D44B9D0}"/>
              </a:ext>
            </a:extLst>
          </xdr:cNvPr>
          <xdr:cNvSpPr txBox="1"/>
        </xdr:nvSpPr>
        <xdr:spPr>
          <a:xfrm>
            <a:off x="5275379" y="1365529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468" name="TextBox 54">
            <a:extLst>
              <a:ext uri="{FF2B5EF4-FFF2-40B4-BE49-F238E27FC236}">
                <a16:creationId xmlns:a16="http://schemas.microsoft.com/office/drawing/2014/main" id="{0040D0F3-1FB0-D93E-F405-7761666AE6F8}"/>
              </a:ext>
            </a:extLst>
          </xdr:cNvPr>
          <xdr:cNvSpPr txBox="1"/>
        </xdr:nvSpPr>
        <xdr:spPr>
          <a:xfrm>
            <a:off x="5275379" y="146713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sp macro="" textlink="">
        <xdr:nvSpPr>
          <xdr:cNvPr id="469" name="TextBox 55">
            <a:extLst>
              <a:ext uri="{FF2B5EF4-FFF2-40B4-BE49-F238E27FC236}">
                <a16:creationId xmlns:a16="http://schemas.microsoft.com/office/drawing/2014/main" id="{F179CECF-AD83-0213-9B1A-627B2A24A69E}"/>
              </a:ext>
            </a:extLst>
          </xdr:cNvPr>
          <xdr:cNvSpPr txBox="1"/>
        </xdr:nvSpPr>
        <xdr:spPr>
          <a:xfrm>
            <a:off x="5275379" y="172748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sp macro="" textlink="">
        <xdr:nvSpPr>
          <xdr:cNvPr id="470" name="TextBox 56">
            <a:extLst>
              <a:ext uri="{FF2B5EF4-FFF2-40B4-BE49-F238E27FC236}">
                <a16:creationId xmlns:a16="http://schemas.microsoft.com/office/drawing/2014/main" id="{FEDBDEEA-7EC2-B4D4-5BE7-64C149C56912}"/>
              </a:ext>
            </a:extLst>
          </xdr:cNvPr>
          <xdr:cNvSpPr txBox="1"/>
        </xdr:nvSpPr>
        <xdr:spPr>
          <a:xfrm>
            <a:off x="5275379" y="190528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37kD</a:t>
            </a:r>
          </a:p>
        </xdr:txBody>
      </xdr:sp>
      <xdr:sp macro="" textlink="">
        <xdr:nvSpPr>
          <xdr:cNvPr id="471" name="TextBox 57">
            <a:extLst>
              <a:ext uri="{FF2B5EF4-FFF2-40B4-BE49-F238E27FC236}">
                <a16:creationId xmlns:a16="http://schemas.microsoft.com/office/drawing/2014/main" id="{77D70E80-FEEC-69E0-D3BC-667A353C8BB5}"/>
              </a:ext>
            </a:extLst>
          </xdr:cNvPr>
          <xdr:cNvSpPr txBox="1"/>
        </xdr:nvSpPr>
        <xdr:spPr>
          <a:xfrm>
            <a:off x="5275379" y="210757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25kD</a:t>
            </a:r>
          </a:p>
        </xdr:txBody>
      </xdr:sp>
      <xdr:cxnSp macro="">
        <xdr:nvCxnSpPr>
          <xdr:cNvPr id="472" name="Straight Connector 471">
            <a:extLst>
              <a:ext uri="{FF2B5EF4-FFF2-40B4-BE49-F238E27FC236}">
                <a16:creationId xmlns:a16="http://schemas.microsoft.com/office/drawing/2014/main" id="{2ABF5DCD-E24F-430D-E692-65BDD17484AD}"/>
              </a:ext>
            </a:extLst>
          </xdr:cNvPr>
          <xdr:cNvCxnSpPr/>
        </xdr:nvCxnSpPr>
        <xdr:spPr>
          <a:xfrm>
            <a:off x="5251697" y="157167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3" name="Straight Connector 472">
            <a:extLst>
              <a:ext uri="{FF2B5EF4-FFF2-40B4-BE49-F238E27FC236}">
                <a16:creationId xmlns:a16="http://schemas.microsoft.com/office/drawing/2014/main" id="{66B31CE5-8332-6CBE-19D1-9E9E251B774B}"/>
              </a:ext>
            </a:extLst>
          </xdr:cNvPr>
          <xdr:cNvCxnSpPr/>
        </xdr:nvCxnSpPr>
        <xdr:spPr>
          <a:xfrm>
            <a:off x="5251697" y="221915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4" name="TextBox 60">
            <a:extLst>
              <a:ext uri="{FF2B5EF4-FFF2-40B4-BE49-F238E27FC236}">
                <a16:creationId xmlns:a16="http://schemas.microsoft.com/office/drawing/2014/main" id="{2D12B9A8-50F1-74D1-5D92-AAE71FD4BBF9}"/>
              </a:ext>
            </a:extLst>
          </xdr:cNvPr>
          <xdr:cNvSpPr txBox="1"/>
        </xdr:nvSpPr>
        <xdr:spPr>
          <a:xfrm>
            <a:off x="5275379" y="2225956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20kD</a:t>
            </a:r>
          </a:p>
        </xdr:txBody>
      </xdr:sp>
      <xdr:sp macro="" textlink="">
        <xdr:nvSpPr>
          <xdr:cNvPr id="475" name="TextBox 61">
            <a:extLst>
              <a:ext uri="{FF2B5EF4-FFF2-40B4-BE49-F238E27FC236}">
                <a16:creationId xmlns:a16="http://schemas.microsoft.com/office/drawing/2014/main" id="{7CA01690-7262-BA86-2FC0-8FB7A63A5A1A}"/>
              </a:ext>
            </a:extLst>
          </xdr:cNvPr>
          <xdr:cNvSpPr txBox="1"/>
        </xdr:nvSpPr>
        <xdr:spPr>
          <a:xfrm>
            <a:off x="5275379" y="2346949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15kD</a:t>
            </a:r>
          </a:p>
        </xdr:txBody>
      </xdr:sp>
      <xdr:cxnSp macro="">
        <xdr:nvCxnSpPr>
          <xdr:cNvPr id="476" name="Straight Connector 475">
            <a:extLst>
              <a:ext uri="{FF2B5EF4-FFF2-40B4-BE49-F238E27FC236}">
                <a16:creationId xmlns:a16="http://schemas.microsoft.com/office/drawing/2014/main" id="{F128B10B-1FAB-95D3-423F-2C4CDB16D8F5}"/>
              </a:ext>
            </a:extLst>
          </xdr:cNvPr>
          <xdr:cNvCxnSpPr/>
        </xdr:nvCxnSpPr>
        <xdr:spPr>
          <a:xfrm>
            <a:off x="8789526" y="124207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7" name="Straight Connector 476">
            <a:extLst>
              <a:ext uri="{FF2B5EF4-FFF2-40B4-BE49-F238E27FC236}">
                <a16:creationId xmlns:a16="http://schemas.microsoft.com/office/drawing/2014/main" id="{C2C7B7E1-CD68-F59C-DD5A-2BC166B087C1}"/>
              </a:ext>
            </a:extLst>
          </xdr:cNvPr>
          <xdr:cNvCxnSpPr/>
        </xdr:nvCxnSpPr>
        <xdr:spPr>
          <a:xfrm>
            <a:off x="8789526" y="133732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8" name="Straight Connector 477">
            <a:extLst>
              <a:ext uri="{FF2B5EF4-FFF2-40B4-BE49-F238E27FC236}">
                <a16:creationId xmlns:a16="http://schemas.microsoft.com/office/drawing/2014/main" id="{9CD253AF-6067-6D83-94DB-3C0D2FEFC0ED}"/>
              </a:ext>
            </a:extLst>
          </xdr:cNvPr>
          <xdr:cNvCxnSpPr/>
        </xdr:nvCxnSpPr>
        <xdr:spPr>
          <a:xfrm>
            <a:off x="8789526" y="148019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9" name="Straight Connector 478">
            <a:extLst>
              <a:ext uri="{FF2B5EF4-FFF2-40B4-BE49-F238E27FC236}">
                <a16:creationId xmlns:a16="http://schemas.microsoft.com/office/drawing/2014/main" id="{DDA2E2D7-C0D8-4FE9-83BA-A2C178C2C826}"/>
              </a:ext>
            </a:extLst>
          </xdr:cNvPr>
          <xdr:cNvCxnSpPr/>
        </xdr:nvCxnSpPr>
        <xdr:spPr>
          <a:xfrm>
            <a:off x="8789526" y="184214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0" name="Straight Connector 479">
            <a:extLst>
              <a:ext uri="{FF2B5EF4-FFF2-40B4-BE49-F238E27FC236}">
                <a16:creationId xmlns:a16="http://schemas.microsoft.com/office/drawing/2014/main" id="{EE4219B0-70F4-9FC4-CA45-E7D80D024811}"/>
              </a:ext>
            </a:extLst>
          </xdr:cNvPr>
          <xdr:cNvCxnSpPr/>
        </xdr:nvCxnSpPr>
        <xdr:spPr>
          <a:xfrm>
            <a:off x="8789526" y="201359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1" name="Straight Connector 480">
            <a:extLst>
              <a:ext uri="{FF2B5EF4-FFF2-40B4-BE49-F238E27FC236}">
                <a16:creationId xmlns:a16="http://schemas.microsoft.com/office/drawing/2014/main" id="{D2B47B4C-72FC-B410-F349-7E372E216A38}"/>
              </a:ext>
            </a:extLst>
          </xdr:cNvPr>
          <xdr:cNvCxnSpPr/>
        </xdr:nvCxnSpPr>
        <xdr:spPr>
          <a:xfrm>
            <a:off x="8789526" y="233109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2" name="Straight Connector 481">
            <a:extLst>
              <a:ext uri="{FF2B5EF4-FFF2-40B4-BE49-F238E27FC236}">
                <a16:creationId xmlns:a16="http://schemas.microsoft.com/office/drawing/2014/main" id="{96438013-1171-2E39-CD63-B75703C93459}"/>
              </a:ext>
            </a:extLst>
          </xdr:cNvPr>
          <xdr:cNvCxnSpPr/>
        </xdr:nvCxnSpPr>
        <xdr:spPr>
          <a:xfrm>
            <a:off x="8789526" y="245174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3" name="TextBox 69">
            <a:extLst>
              <a:ext uri="{FF2B5EF4-FFF2-40B4-BE49-F238E27FC236}">
                <a16:creationId xmlns:a16="http://schemas.microsoft.com/office/drawing/2014/main" id="{C4E630FA-580F-AD3C-5F08-B7FECA885766}"/>
              </a:ext>
            </a:extLst>
          </xdr:cNvPr>
          <xdr:cNvSpPr txBox="1"/>
        </xdr:nvSpPr>
        <xdr:spPr>
          <a:xfrm>
            <a:off x="8813208" y="113435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484" name="TextBox 70">
            <a:extLst>
              <a:ext uri="{FF2B5EF4-FFF2-40B4-BE49-F238E27FC236}">
                <a16:creationId xmlns:a16="http://schemas.microsoft.com/office/drawing/2014/main" id="{2E848924-23C5-D171-C568-3D3DD03C638E}"/>
              </a:ext>
            </a:extLst>
          </xdr:cNvPr>
          <xdr:cNvSpPr txBox="1"/>
        </xdr:nvSpPr>
        <xdr:spPr>
          <a:xfrm>
            <a:off x="8813208" y="123232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485" name="TextBox 71">
            <a:extLst>
              <a:ext uri="{FF2B5EF4-FFF2-40B4-BE49-F238E27FC236}">
                <a16:creationId xmlns:a16="http://schemas.microsoft.com/office/drawing/2014/main" id="{413617B4-6EED-4C67-F079-A6DB294DE2DC}"/>
              </a:ext>
            </a:extLst>
          </xdr:cNvPr>
          <xdr:cNvSpPr txBox="1"/>
        </xdr:nvSpPr>
        <xdr:spPr>
          <a:xfrm>
            <a:off x="8813208" y="1362949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486" name="TextBox 72">
            <a:extLst>
              <a:ext uri="{FF2B5EF4-FFF2-40B4-BE49-F238E27FC236}">
                <a16:creationId xmlns:a16="http://schemas.microsoft.com/office/drawing/2014/main" id="{191FD5D9-7D33-660D-10D7-476F51B921B2}"/>
              </a:ext>
            </a:extLst>
          </xdr:cNvPr>
          <xdr:cNvSpPr txBox="1"/>
        </xdr:nvSpPr>
        <xdr:spPr>
          <a:xfrm>
            <a:off x="8813208" y="146455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sp macro="" textlink="">
        <xdr:nvSpPr>
          <xdr:cNvPr id="487" name="TextBox 73">
            <a:extLst>
              <a:ext uri="{FF2B5EF4-FFF2-40B4-BE49-F238E27FC236}">
                <a16:creationId xmlns:a16="http://schemas.microsoft.com/office/drawing/2014/main" id="{B25B948E-CA9D-308D-BA99-6D65F54E5FBB}"/>
              </a:ext>
            </a:extLst>
          </xdr:cNvPr>
          <xdr:cNvSpPr txBox="1"/>
        </xdr:nvSpPr>
        <xdr:spPr>
          <a:xfrm>
            <a:off x="8813208" y="172490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sp macro="" textlink="">
        <xdr:nvSpPr>
          <xdr:cNvPr id="488" name="TextBox 74">
            <a:extLst>
              <a:ext uri="{FF2B5EF4-FFF2-40B4-BE49-F238E27FC236}">
                <a16:creationId xmlns:a16="http://schemas.microsoft.com/office/drawing/2014/main" id="{D0D2CA3F-CC9D-EDE6-99EE-021BD8A52427}"/>
              </a:ext>
            </a:extLst>
          </xdr:cNvPr>
          <xdr:cNvSpPr txBox="1"/>
        </xdr:nvSpPr>
        <xdr:spPr>
          <a:xfrm>
            <a:off x="8813208" y="190270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37kD</a:t>
            </a:r>
          </a:p>
        </xdr:txBody>
      </xdr:sp>
      <xdr:sp macro="" textlink="">
        <xdr:nvSpPr>
          <xdr:cNvPr id="489" name="TextBox 75">
            <a:extLst>
              <a:ext uri="{FF2B5EF4-FFF2-40B4-BE49-F238E27FC236}">
                <a16:creationId xmlns:a16="http://schemas.microsoft.com/office/drawing/2014/main" id="{BF87B85C-ADDB-0553-B628-49F7C1C51120}"/>
              </a:ext>
            </a:extLst>
          </xdr:cNvPr>
          <xdr:cNvSpPr txBox="1"/>
        </xdr:nvSpPr>
        <xdr:spPr>
          <a:xfrm>
            <a:off x="8813208" y="210499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25kD</a:t>
            </a:r>
          </a:p>
        </xdr:txBody>
      </xdr:sp>
      <xdr:cxnSp macro="">
        <xdr:nvCxnSpPr>
          <xdr:cNvPr id="490" name="Straight Connector 489">
            <a:extLst>
              <a:ext uri="{FF2B5EF4-FFF2-40B4-BE49-F238E27FC236}">
                <a16:creationId xmlns:a16="http://schemas.microsoft.com/office/drawing/2014/main" id="{1B70F268-DD80-80F1-FB4C-5A3885933BA4}"/>
              </a:ext>
            </a:extLst>
          </xdr:cNvPr>
          <xdr:cNvCxnSpPr/>
        </xdr:nvCxnSpPr>
        <xdr:spPr>
          <a:xfrm>
            <a:off x="8789526" y="156909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1" name="Straight Connector 490">
            <a:extLst>
              <a:ext uri="{FF2B5EF4-FFF2-40B4-BE49-F238E27FC236}">
                <a16:creationId xmlns:a16="http://schemas.microsoft.com/office/drawing/2014/main" id="{E3D1B0D5-14E4-ABCE-E14F-798BC2EB7EF1}"/>
              </a:ext>
            </a:extLst>
          </xdr:cNvPr>
          <xdr:cNvCxnSpPr/>
        </xdr:nvCxnSpPr>
        <xdr:spPr>
          <a:xfrm>
            <a:off x="8789526" y="221657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2" name="TextBox 78">
            <a:extLst>
              <a:ext uri="{FF2B5EF4-FFF2-40B4-BE49-F238E27FC236}">
                <a16:creationId xmlns:a16="http://schemas.microsoft.com/office/drawing/2014/main" id="{2F2B612F-E074-31E1-1FA0-C4CD18C944C2}"/>
              </a:ext>
            </a:extLst>
          </xdr:cNvPr>
          <xdr:cNvSpPr txBox="1"/>
        </xdr:nvSpPr>
        <xdr:spPr>
          <a:xfrm>
            <a:off x="8813208" y="2223376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20kD</a:t>
            </a:r>
          </a:p>
        </xdr:txBody>
      </xdr:sp>
      <xdr:sp macro="" textlink="">
        <xdr:nvSpPr>
          <xdr:cNvPr id="493" name="TextBox 79">
            <a:extLst>
              <a:ext uri="{FF2B5EF4-FFF2-40B4-BE49-F238E27FC236}">
                <a16:creationId xmlns:a16="http://schemas.microsoft.com/office/drawing/2014/main" id="{D6C0DB78-FE20-FCDB-A2E9-0F685CCD34F5}"/>
              </a:ext>
            </a:extLst>
          </xdr:cNvPr>
          <xdr:cNvSpPr txBox="1"/>
        </xdr:nvSpPr>
        <xdr:spPr>
          <a:xfrm>
            <a:off x="8813208" y="2344369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15kD</a:t>
            </a:r>
          </a:p>
        </xdr:txBody>
      </xdr:sp>
      <xdr:cxnSp macro="">
        <xdr:nvCxnSpPr>
          <xdr:cNvPr id="494" name="Straight Connector 493">
            <a:extLst>
              <a:ext uri="{FF2B5EF4-FFF2-40B4-BE49-F238E27FC236}">
                <a16:creationId xmlns:a16="http://schemas.microsoft.com/office/drawing/2014/main" id="{D48EA812-0094-C40C-18B2-1EC021610F2F}"/>
              </a:ext>
            </a:extLst>
          </xdr:cNvPr>
          <xdr:cNvCxnSpPr/>
        </xdr:nvCxnSpPr>
        <xdr:spPr>
          <a:xfrm>
            <a:off x="2274495" y="358017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5" name="Straight Connector 494">
            <a:extLst>
              <a:ext uri="{FF2B5EF4-FFF2-40B4-BE49-F238E27FC236}">
                <a16:creationId xmlns:a16="http://schemas.microsoft.com/office/drawing/2014/main" id="{2FC47D4B-620B-7C22-592C-44663439BFDB}"/>
              </a:ext>
            </a:extLst>
          </xdr:cNvPr>
          <xdr:cNvCxnSpPr/>
        </xdr:nvCxnSpPr>
        <xdr:spPr>
          <a:xfrm>
            <a:off x="2274495" y="3670559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6" name="TextBox 82">
            <a:extLst>
              <a:ext uri="{FF2B5EF4-FFF2-40B4-BE49-F238E27FC236}">
                <a16:creationId xmlns:a16="http://schemas.microsoft.com/office/drawing/2014/main" id="{934A27DC-3D45-F0F5-85AC-604132712E60}"/>
              </a:ext>
            </a:extLst>
          </xdr:cNvPr>
          <xdr:cNvSpPr txBox="1"/>
        </xdr:nvSpPr>
        <xdr:spPr>
          <a:xfrm>
            <a:off x="2298177" y="347245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497" name="TextBox 83">
            <a:extLst>
              <a:ext uri="{FF2B5EF4-FFF2-40B4-BE49-F238E27FC236}">
                <a16:creationId xmlns:a16="http://schemas.microsoft.com/office/drawing/2014/main" id="{59B3AB1C-CA0D-908A-5FBC-A3EAB4B4948E}"/>
              </a:ext>
            </a:extLst>
          </xdr:cNvPr>
          <xdr:cNvSpPr txBox="1"/>
        </xdr:nvSpPr>
        <xdr:spPr>
          <a:xfrm>
            <a:off x="2298177" y="357042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cxnSp macro="">
        <xdr:nvCxnSpPr>
          <xdr:cNvPr id="498" name="Straight Connector 497">
            <a:extLst>
              <a:ext uri="{FF2B5EF4-FFF2-40B4-BE49-F238E27FC236}">
                <a16:creationId xmlns:a16="http://schemas.microsoft.com/office/drawing/2014/main" id="{3241FE03-502A-D855-B081-E1B2F0E298BF}"/>
              </a:ext>
            </a:extLst>
          </xdr:cNvPr>
          <xdr:cNvCxnSpPr/>
        </xdr:nvCxnSpPr>
        <xdr:spPr>
          <a:xfrm>
            <a:off x="2221754" y="4016951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9" name="Straight Connector 498">
            <a:extLst>
              <a:ext uri="{FF2B5EF4-FFF2-40B4-BE49-F238E27FC236}">
                <a16:creationId xmlns:a16="http://schemas.microsoft.com/office/drawing/2014/main" id="{CE33B101-474C-23C1-CD34-25D60C5141C1}"/>
              </a:ext>
            </a:extLst>
          </xdr:cNvPr>
          <xdr:cNvCxnSpPr/>
        </xdr:nvCxnSpPr>
        <xdr:spPr>
          <a:xfrm>
            <a:off x="2221754" y="4119885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0" name="Straight Connector 499">
            <a:extLst>
              <a:ext uri="{FF2B5EF4-FFF2-40B4-BE49-F238E27FC236}">
                <a16:creationId xmlns:a16="http://schemas.microsoft.com/office/drawing/2014/main" id="{7D59A91F-61E5-1B50-6F6C-2FD49FDE1634}"/>
              </a:ext>
            </a:extLst>
          </xdr:cNvPr>
          <xdr:cNvCxnSpPr/>
        </xdr:nvCxnSpPr>
        <xdr:spPr>
          <a:xfrm>
            <a:off x="2221754" y="4255076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1" name="TextBox 87">
            <a:extLst>
              <a:ext uri="{FF2B5EF4-FFF2-40B4-BE49-F238E27FC236}">
                <a16:creationId xmlns:a16="http://schemas.microsoft.com/office/drawing/2014/main" id="{6C07B803-1655-743E-29B9-0FFD3C2BA0E8}"/>
              </a:ext>
            </a:extLst>
          </xdr:cNvPr>
          <xdr:cNvSpPr txBox="1"/>
        </xdr:nvSpPr>
        <xdr:spPr>
          <a:xfrm>
            <a:off x="2245436" y="3909229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502" name="TextBox 88">
            <a:extLst>
              <a:ext uri="{FF2B5EF4-FFF2-40B4-BE49-F238E27FC236}">
                <a16:creationId xmlns:a16="http://schemas.microsoft.com/office/drawing/2014/main" id="{4BB60569-85B7-8A14-2E16-11BCFE7FDFE9}"/>
              </a:ext>
            </a:extLst>
          </xdr:cNvPr>
          <xdr:cNvSpPr txBox="1"/>
        </xdr:nvSpPr>
        <xdr:spPr>
          <a:xfrm>
            <a:off x="2245436" y="4014883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503" name="TextBox 89">
            <a:extLst>
              <a:ext uri="{FF2B5EF4-FFF2-40B4-BE49-F238E27FC236}">
                <a16:creationId xmlns:a16="http://schemas.microsoft.com/office/drawing/2014/main" id="{B701CC77-83FA-1C09-8E7B-C242A4CBD974}"/>
              </a:ext>
            </a:extLst>
          </xdr:cNvPr>
          <xdr:cNvSpPr txBox="1"/>
        </xdr:nvSpPr>
        <xdr:spPr>
          <a:xfrm>
            <a:off x="2245436" y="4153195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504" name="TextBox 90">
            <a:extLst>
              <a:ext uri="{FF2B5EF4-FFF2-40B4-BE49-F238E27FC236}">
                <a16:creationId xmlns:a16="http://schemas.microsoft.com/office/drawing/2014/main" id="{FB1717AC-606B-76FC-14A1-6EEF99015ED6}"/>
              </a:ext>
            </a:extLst>
          </xdr:cNvPr>
          <xdr:cNvSpPr txBox="1"/>
        </xdr:nvSpPr>
        <xdr:spPr>
          <a:xfrm>
            <a:off x="2245436" y="424711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cxnSp macro="">
        <xdr:nvCxnSpPr>
          <xdr:cNvPr id="505" name="Straight Connector 504">
            <a:extLst>
              <a:ext uri="{FF2B5EF4-FFF2-40B4-BE49-F238E27FC236}">
                <a16:creationId xmlns:a16="http://schemas.microsoft.com/office/drawing/2014/main" id="{2E981CB3-738A-0140-9827-5977639DF612}"/>
              </a:ext>
            </a:extLst>
          </xdr:cNvPr>
          <xdr:cNvCxnSpPr/>
        </xdr:nvCxnSpPr>
        <xdr:spPr>
          <a:xfrm>
            <a:off x="2221754" y="435166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6" name="Straight Connector 505">
            <a:extLst>
              <a:ext uri="{FF2B5EF4-FFF2-40B4-BE49-F238E27FC236}">
                <a16:creationId xmlns:a16="http://schemas.microsoft.com/office/drawing/2014/main" id="{0E2ED663-0101-E6F7-D6C5-81B0D5F40FC1}"/>
              </a:ext>
            </a:extLst>
          </xdr:cNvPr>
          <xdr:cNvCxnSpPr/>
        </xdr:nvCxnSpPr>
        <xdr:spPr>
          <a:xfrm>
            <a:off x="2217912" y="460165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7" name="TextBox 93">
            <a:extLst>
              <a:ext uri="{FF2B5EF4-FFF2-40B4-BE49-F238E27FC236}">
                <a16:creationId xmlns:a16="http://schemas.microsoft.com/office/drawing/2014/main" id="{34C6E759-6917-1D3E-2A19-CCDC80CA1160}"/>
              </a:ext>
            </a:extLst>
          </xdr:cNvPr>
          <xdr:cNvSpPr txBox="1"/>
        </xdr:nvSpPr>
        <xdr:spPr>
          <a:xfrm>
            <a:off x="2241594" y="448441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cxnSp macro="">
        <xdr:nvCxnSpPr>
          <xdr:cNvPr id="508" name="Straight Connector 507">
            <a:extLst>
              <a:ext uri="{FF2B5EF4-FFF2-40B4-BE49-F238E27FC236}">
                <a16:creationId xmlns:a16="http://schemas.microsoft.com/office/drawing/2014/main" id="{1624F38B-C67B-FDAD-FA9C-41825C80086E}"/>
              </a:ext>
            </a:extLst>
          </xdr:cNvPr>
          <xdr:cNvCxnSpPr/>
        </xdr:nvCxnSpPr>
        <xdr:spPr>
          <a:xfrm>
            <a:off x="5184781" y="357889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9" name="Straight Connector 508">
            <a:extLst>
              <a:ext uri="{FF2B5EF4-FFF2-40B4-BE49-F238E27FC236}">
                <a16:creationId xmlns:a16="http://schemas.microsoft.com/office/drawing/2014/main" id="{F6C0C1BB-BF8F-662E-4CC1-71D3A17ACFA4}"/>
              </a:ext>
            </a:extLst>
          </xdr:cNvPr>
          <xdr:cNvCxnSpPr/>
        </xdr:nvCxnSpPr>
        <xdr:spPr>
          <a:xfrm>
            <a:off x="5184781" y="3669279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0" name="TextBox 96">
            <a:extLst>
              <a:ext uri="{FF2B5EF4-FFF2-40B4-BE49-F238E27FC236}">
                <a16:creationId xmlns:a16="http://schemas.microsoft.com/office/drawing/2014/main" id="{8DD4003A-3319-6ECF-65DE-2D29F478D430}"/>
              </a:ext>
            </a:extLst>
          </xdr:cNvPr>
          <xdr:cNvSpPr txBox="1"/>
        </xdr:nvSpPr>
        <xdr:spPr>
          <a:xfrm>
            <a:off x="5208463" y="347117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511" name="TextBox 97">
            <a:extLst>
              <a:ext uri="{FF2B5EF4-FFF2-40B4-BE49-F238E27FC236}">
                <a16:creationId xmlns:a16="http://schemas.microsoft.com/office/drawing/2014/main" id="{3737D67A-FC3D-0698-8F25-99B361AF47A6}"/>
              </a:ext>
            </a:extLst>
          </xdr:cNvPr>
          <xdr:cNvSpPr txBox="1"/>
        </xdr:nvSpPr>
        <xdr:spPr>
          <a:xfrm>
            <a:off x="5208463" y="356914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cxnSp macro="">
        <xdr:nvCxnSpPr>
          <xdr:cNvPr id="512" name="Straight Connector 511">
            <a:extLst>
              <a:ext uri="{FF2B5EF4-FFF2-40B4-BE49-F238E27FC236}">
                <a16:creationId xmlns:a16="http://schemas.microsoft.com/office/drawing/2014/main" id="{2B7A2679-29D6-0119-ED5B-CFD19EF36A8B}"/>
              </a:ext>
            </a:extLst>
          </xdr:cNvPr>
          <xdr:cNvCxnSpPr/>
        </xdr:nvCxnSpPr>
        <xdr:spPr>
          <a:xfrm>
            <a:off x="5132040" y="4015671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3" name="Straight Connector 512">
            <a:extLst>
              <a:ext uri="{FF2B5EF4-FFF2-40B4-BE49-F238E27FC236}">
                <a16:creationId xmlns:a16="http://schemas.microsoft.com/office/drawing/2014/main" id="{8FAEBDEA-4D45-DA3C-B763-AC179D7E54C2}"/>
              </a:ext>
            </a:extLst>
          </xdr:cNvPr>
          <xdr:cNvCxnSpPr/>
        </xdr:nvCxnSpPr>
        <xdr:spPr>
          <a:xfrm>
            <a:off x="5132040" y="4118605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4" name="Straight Connector 513">
            <a:extLst>
              <a:ext uri="{FF2B5EF4-FFF2-40B4-BE49-F238E27FC236}">
                <a16:creationId xmlns:a16="http://schemas.microsoft.com/office/drawing/2014/main" id="{0B905867-8F62-AFC9-6DE7-933E7CA5D3EF}"/>
              </a:ext>
            </a:extLst>
          </xdr:cNvPr>
          <xdr:cNvCxnSpPr/>
        </xdr:nvCxnSpPr>
        <xdr:spPr>
          <a:xfrm>
            <a:off x="5132040" y="4253796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5" name="TextBox 101">
            <a:extLst>
              <a:ext uri="{FF2B5EF4-FFF2-40B4-BE49-F238E27FC236}">
                <a16:creationId xmlns:a16="http://schemas.microsoft.com/office/drawing/2014/main" id="{617DBB5B-0B1A-8A31-4F7B-2E07966CB1B8}"/>
              </a:ext>
            </a:extLst>
          </xdr:cNvPr>
          <xdr:cNvSpPr txBox="1"/>
        </xdr:nvSpPr>
        <xdr:spPr>
          <a:xfrm>
            <a:off x="5155722" y="3907949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516" name="TextBox 102">
            <a:extLst>
              <a:ext uri="{FF2B5EF4-FFF2-40B4-BE49-F238E27FC236}">
                <a16:creationId xmlns:a16="http://schemas.microsoft.com/office/drawing/2014/main" id="{9B4710D6-44A0-F5EF-B034-97422198E306}"/>
              </a:ext>
            </a:extLst>
          </xdr:cNvPr>
          <xdr:cNvSpPr txBox="1"/>
        </xdr:nvSpPr>
        <xdr:spPr>
          <a:xfrm>
            <a:off x="5155722" y="4013603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517" name="TextBox 103">
            <a:extLst>
              <a:ext uri="{FF2B5EF4-FFF2-40B4-BE49-F238E27FC236}">
                <a16:creationId xmlns:a16="http://schemas.microsoft.com/office/drawing/2014/main" id="{D2CC5AAF-C8D9-398F-1E59-4CCFF60D0DC0}"/>
              </a:ext>
            </a:extLst>
          </xdr:cNvPr>
          <xdr:cNvSpPr txBox="1"/>
        </xdr:nvSpPr>
        <xdr:spPr>
          <a:xfrm>
            <a:off x="5155722" y="4151915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518" name="TextBox 104">
            <a:extLst>
              <a:ext uri="{FF2B5EF4-FFF2-40B4-BE49-F238E27FC236}">
                <a16:creationId xmlns:a16="http://schemas.microsoft.com/office/drawing/2014/main" id="{B5AF71CF-6171-C7EA-9D81-D977DFF44FAD}"/>
              </a:ext>
            </a:extLst>
          </xdr:cNvPr>
          <xdr:cNvSpPr txBox="1"/>
        </xdr:nvSpPr>
        <xdr:spPr>
          <a:xfrm>
            <a:off x="5155722" y="424583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cxnSp macro="">
        <xdr:nvCxnSpPr>
          <xdr:cNvPr id="519" name="Straight Connector 518">
            <a:extLst>
              <a:ext uri="{FF2B5EF4-FFF2-40B4-BE49-F238E27FC236}">
                <a16:creationId xmlns:a16="http://schemas.microsoft.com/office/drawing/2014/main" id="{57638A3F-EAD5-D84B-0C88-A1CFE35BC9D9}"/>
              </a:ext>
            </a:extLst>
          </xdr:cNvPr>
          <xdr:cNvCxnSpPr/>
        </xdr:nvCxnSpPr>
        <xdr:spPr>
          <a:xfrm>
            <a:off x="5132040" y="435038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0" name="Straight Connector 519">
            <a:extLst>
              <a:ext uri="{FF2B5EF4-FFF2-40B4-BE49-F238E27FC236}">
                <a16:creationId xmlns:a16="http://schemas.microsoft.com/office/drawing/2014/main" id="{19E0CBB3-42FA-69E2-07EF-B1FFA884EDFC}"/>
              </a:ext>
            </a:extLst>
          </xdr:cNvPr>
          <xdr:cNvCxnSpPr/>
        </xdr:nvCxnSpPr>
        <xdr:spPr>
          <a:xfrm>
            <a:off x="5128198" y="460037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1" name="TextBox 107">
            <a:extLst>
              <a:ext uri="{FF2B5EF4-FFF2-40B4-BE49-F238E27FC236}">
                <a16:creationId xmlns:a16="http://schemas.microsoft.com/office/drawing/2014/main" id="{32F9F187-CA12-23B9-1E98-EDFF70E5D504}"/>
              </a:ext>
            </a:extLst>
          </xdr:cNvPr>
          <xdr:cNvSpPr txBox="1"/>
        </xdr:nvSpPr>
        <xdr:spPr>
          <a:xfrm>
            <a:off x="5151880" y="448313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cxnSp macro="">
        <xdr:nvCxnSpPr>
          <xdr:cNvPr id="522" name="Straight Connector 521">
            <a:extLst>
              <a:ext uri="{FF2B5EF4-FFF2-40B4-BE49-F238E27FC236}">
                <a16:creationId xmlns:a16="http://schemas.microsoft.com/office/drawing/2014/main" id="{3C1F90AE-C2A5-5A2E-53B7-7577125FB48D}"/>
              </a:ext>
            </a:extLst>
          </xdr:cNvPr>
          <xdr:cNvCxnSpPr/>
        </xdr:nvCxnSpPr>
        <xdr:spPr>
          <a:xfrm>
            <a:off x="8646230" y="3577613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3" name="Straight Connector 522">
            <a:extLst>
              <a:ext uri="{FF2B5EF4-FFF2-40B4-BE49-F238E27FC236}">
                <a16:creationId xmlns:a16="http://schemas.microsoft.com/office/drawing/2014/main" id="{79EB252F-CCBF-161F-C560-13C4342DD726}"/>
              </a:ext>
            </a:extLst>
          </xdr:cNvPr>
          <xdr:cNvCxnSpPr/>
        </xdr:nvCxnSpPr>
        <xdr:spPr>
          <a:xfrm>
            <a:off x="8646230" y="3667999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4" name="TextBox 110">
            <a:extLst>
              <a:ext uri="{FF2B5EF4-FFF2-40B4-BE49-F238E27FC236}">
                <a16:creationId xmlns:a16="http://schemas.microsoft.com/office/drawing/2014/main" id="{E792739E-D8C0-FE85-52D2-5CF743F3E303}"/>
              </a:ext>
            </a:extLst>
          </xdr:cNvPr>
          <xdr:cNvSpPr txBox="1"/>
        </xdr:nvSpPr>
        <xdr:spPr>
          <a:xfrm>
            <a:off x="8669912" y="346989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525" name="TextBox 111">
            <a:extLst>
              <a:ext uri="{FF2B5EF4-FFF2-40B4-BE49-F238E27FC236}">
                <a16:creationId xmlns:a16="http://schemas.microsoft.com/office/drawing/2014/main" id="{6715733B-DC85-6920-20C4-D17D4CB5E231}"/>
              </a:ext>
            </a:extLst>
          </xdr:cNvPr>
          <xdr:cNvSpPr txBox="1"/>
        </xdr:nvSpPr>
        <xdr:spPr>
          <a:xfrm>
            <a:off x="8669912" y="3567861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cxnSp macro="">
        <xdr:nvCxnSpPr>
          <xdr:cNvPr id="526" name="Straight Connector 525">
            <a:extLst>
              <a:ext uri="{FF2B5EF4-FFF2-40B4-BE49-F238E27FC236}">
                <a16:creationId xmlns:a16="http://schemas.microsoft.com/office/drawing/2014/main" id="{0E455DE0-F6E4-1B9F-0355-CCE5F181F539}"/>
              </a:ext>
            </a:extLst>
          </xdr:cNvPr>
          <xdr:cNvCxnSpPr/>
        </xdr:nvCxnSpPr>
        <xdr:spPr>
          <a:xfrm>
            <a:off x="8593489" y="4014391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7" name="Straight Connector 526">
            <a:extLst>
              <a:ext uri="{FF2B5EF4-FFF2-40B4-BE49-F238E27FC236}">
                <a16:creationId xmlns:a16="http://schemas.microsoft.com/office/drawing/2014/main" id="{54993A59-9640-D62F-B95C-4EC118BC4400}"/>
              </a:ext>
            </a:extLst>
          </xdr:cNvPr>
          <xdr:cNvCxnSpPr/>
        </xdr:nvCxnSpPr>
        <xdr:spPr>
          <a:xfrm>
            <a:off x="8593489" y="4117325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8" name="Straight Connector 527">
            <a:extLst>
              <a:ext uri="{FF2B5EF4-FFF2-40B4-BE49-F238E27FC236}">
                <a16:creationId xmlns:a16="http://schemas.microsoft.com/office/drawing/2014/main" id="{754BDA37-1D91-AA03-C3B1-7D94E8D3FE9F}"/>
              </a:ext>
            </a:extLst>
          </xdr:cNvPr>
          <xdr:cNvCxnSpPr/>
        </xdr:nvCxnSpPr>
        <xdr:spPr>
          <a:xfrm>
            <a:off x="8593489" y="4252516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9" name="TextBox 115">
            <a:extLst>
              <a:ext uri="{FF2B5EF4-FFF2-40B4-BE49-F238E27FC236}">
                <a16:creationId xmlns:a16="http://schemas.microsoft.com/office/drawing/2014/main" id="{BA18B06F-8CFF-77AB-3842-246701C23E92}"/>
              </a:ext>
            </a:extLst>
          </xdr:cNvPr>
          <xdr:cNvSpPr txBox="1"/>
        </xdr:nvSpPr>
        <xdr:spPr>
          <a:xfrm>
            <a:off x="8617171" y="3906669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250kD</a:t>
            </a:r>
          </a:p>
        </xdr:txBody>
      </xdr:sp>
      <xdr:sp macro="" textlink="">
        <xdr:nvSpPr>
          <xdr:cNvPr id="530" name="TextBox 116">
            <a:extLst>
              <a:ext uri="{FF2B5EF4-FFF2-40B4-BE49-F238E27FC236}">
                <a16:creationId xmlns:a16="http://schemas.microsoft.com/office/drawing/2014/main" id="{8039D396-2BA6-FACF-C9EE-9E11D4B1331D}"/>
              </a:ext>
            </a:extLst>
          </xdr:cNvPr>
          <xdr:cNvSpPr txBox="1"/>
        </xdr:nvSpPr>
        <xdr:spPr>
          <a:xfrm>
            <a:off x="8617171" y="4012323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150kD</a:t>
            </a:r>
          </a:p>
        </xdr:txBody>
      </xdr:sp>
      <xdr:sp macro="" textlink="">
        <xdr:nvSpPr>
          <xdr:cNvPr id="531" name="TextBox 117">
            <a:extLst>
              <a:ext uri="{FF2B5EF4-FFF2-40B4-BE49-F238E27FC236}">
                <a16:creationId xmlns:a16="http://schemas.microsoft.com/office/drawing/2014/main" id="{F20998C6-E98B-2F08-2774-87A9D70A1DA7}"/>
              </a:ext>
            </a:extLst>
          </xdr:cNvPr>
          <xdr:cNvSpPr txBox="1"/>
        </xdr:nvSpPr>
        <xdr:spPr>
          <a:xfrm>
            <a:off x="8617171" y="4150635"/>
            <a:ext cx="482824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100kD</a:t>
            </a:r>
          </a:p>
        </xdr:txBody>
      </xdr:sp>
      <xdr:sp macro="" textlink="">
        <xdr:nvSpPr>
          <xdr:cNvPr id="532" name="TextBox 118">
            <a:extLst>
              <a:ext uri="{FF2B5EF4-FFF2-40B4-BE49-F238E27FC236}">
                <a16:creationId xmlns:a16="http://schemas.microsoft.com/office/drawing/2014/main" id="{42BA5503-591D-A63C-62B9-36AEA680AEE6}"/>
              </a:ext>
            </a:extLst>
          </xdr:cNvPr>
          <xdr:cNvSpPr txBox="1"/>
        </xdr:nvSpPr>
        <xdr:spPr>
          <a:xfrm>
            <a:off x="8617171" y="4244553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75kD</a:t>
            </a:r>
          </a:p>
        </xdr:txBody>
      </xdr:sp>
      <xdr:cxnSp macro="">
        <xdr:nvCxnSpPr>
          <xdr:cNvPr id="533" name="Straight Connector 532">
            <a:extLst>
              <a:ext uri="{FF2B5EF4-FFF2-40B4-BE49-F238E27FC236}">
                <a16:creationId xmlns:a16="http://schemas.microsoft.com/office/drawing/2014/main" id="{4386E954-C50B-AB72-4C2D-EB9C43F7D8A3}"/>
              </a:ext>
            </a:extLst>
          </xdr:cNvPr>
          <xdr:cNvCxnSpPr/>
        </xdr:nvCxnSpPr>
        <xdr:spPr>
          <a:xfrm>
            <a:off x="8593489" y="4349100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4" name="Straight Connector 533">
            <a:extLst>
              <a:ext uri="{FF2B5EF4-FFF2-40B4-BE49-F238E27FC236}">
                <a16:creationId xmlns:a16="http://schemas.microsoft.com/office/drawing/2014/main" id="{618077F7-A46A-9774-19A4-E74DE7A53858}"/>
              </a:ext>
            </a:extLst>
          </xdr:cNvPr>
          <xdr:cNvCxnSpPr/>
        </xdr:nvCxnSpPr>
        <xdr:spPr>
          <a:xfrm>
            <a:off x="8589647" y="4599098"/>
            <a:ext cx="84662" cy="3175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5" name="TextBox 121">
            <a:extLst>
              <a:ext uri="{FF2B5EF4-FFF2-40B4-BE49-F238E27FC236}">
                <a16:creationId xmlns:a16="http://schemas.microsoft.com/office/drawing/2014/main" id="{7AE0CA4B-CFA6-2360-9A81-31295C3385A5}"/>
              </a:ext>
            </a:extLst>
          </xdr:cNvPr>
          <xdr:cNvSpPr txBox="1"/>
        </xdr:nvSpPr>
        <xdr:spPr>
          <a:xfrm>
            <a:off x="8613329" y="4481851"/>
            <a:ext cx="425116" cy="2154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latin typeface="Arial" charset="0"/>
                <a:ea typeface="Arial" charset="0"/>
                <a:cs typeface="Arial" charset="0"/>
              </a:rPr>
              <a:t>50kD</a:t>
            </a:r>
          </a:p>
        </xdr:txBody>
      </xdr:sp>
      <xdr:sp macro="" textlink="">
        <xdr:nvSpPr>
          <xdr:cNvPr id="536" name="TextBox 122">
            <a:extLst>
              <a:ext uri="{FF2B5EF4-FFF2-40B4-BE49-F238E27FC236}">
                <a16:creationId xmlns:a16="http://schemas.microsoft.com/office/drawing/2014/main" id="{DD198462-D48F-05DD-17CF-46BEC431C39D}"/>
              </a:ext>
            </a:extLst>
          </xdr:cNvPr>
          <xdr:cNvSpPr txBox="1"/>
        </xdr:nvSpPr>
        <xdr:spPr>
          <a:xfrm>
            <a:off x="912035" y="3316003"/>
            <a:ext cx="95571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/>
              <a:t>IB: p300</a:t>
            </a:r>
          </a:p>
        </xdr:txBody>
      </xdr:sp>
      <xdr:sp macro="" textlink="">
        <xdr:nvSpPr>
          <xdr:cNvPr id="537" name="TextBox 123">
            <a:extLst>
              <a:ext uri="{FF2B5EF4-FFF2-40B4-BE49-F238E27FC236}">
                <a16:creationId xmlns:a16="http://schemas.microsoft.com/office/drawing/2014/main" id="{4BACBDEE-B076-3F4F-3547-CC7805701B69}"/>
              </a:ext>
            </a:extLst>
          </xdr:cNvPr>
          <xdr:cNvSpPr txBox="1"/>
        </xdr:nvSpPr>
        <xdr:spPr>
          <a:xfrm>
            <a:off x="912035" y="4144743"/>
            <a:ext cx="90441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/>
              <a:t>IB: Ac-K</a:t>
            </a:r>
          </a:p>
        </xdr:txBody>
      </xdr:sp>
      <xdr:sp macro="" textlink="">
        <xdr:nvSpPr>
          <xdr:cNvPr id="538" name="TextBox 124">
            <a:extLst>
              <a:ext uri="{FF2B5EF4-FFF2-40B4-BE49-F238E27FC236}">
                <a16:creationId xmlns:a16="http://schemas.microsoft.com/office/drawing/2014/main" id="{BBC7E2DE-EE0C-B5C3-43D4-637A7D44017B}"/>
              </a:ext>
            </a:extLst>
          </xdr:cNvPr>
          <xdr:cNvSpPr txBox="1"/>
        </xdr:nvSpPr>
        <xdr:spPr>
          <a:xfrm>
            <a:off x="912035" y="1593850"/>
            <a:ext cx="85311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800"/>
              <a:t>IB: GFP</a:t>
            </a:r>
          </a:p>
        </xdr:txBody>
      </xdr:sp>
      <xdr:sp macro="" textlink="">
        <xdr:nvSpPr>
          <xdr:cNvPr id="539" name="Rectangle 538">
            <a:extLst>
              <a:ext uri="{FF2B5EF4-FFF2-40B4-BE49-F238E27FC236}">
                <a16:creationId xmlns:a16="http://schemas.microsoft.com/office/drawing/2014/main" id="{80A154A7-3091-5137-D7C6-9FE57700ED10}"/>
              </a:ext>
            </a:extLst>
          </xdr:cNvPr>
          <xdr:cNvSpPr/>
        </xdr:nvSpPr>
        <xdr:spPr>
          <a:xfrm>
            <a:off x="9238324" y="1337323"/>
            <a:ext cx="452328" cy="25652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0" name="Rectangle 539">
            <a:extLst>
              <a:ext uri="{FF2B5EF4-FFF2-40B4-BE49-F238E27FC236}">
                <a16:creationId xmlns:a16="http://schemas.microsoft.com/office/drawing/2014/main" id="{31864379-2F60-1191-3544-E0E558DD0999}"/>
              </a:ext>
            </a:extLst>
          </xdr:cNvPr>
          <xdr:cNvSpPr/>
        </xdr:nvSpPr>
        <xdr:spPr>
          <a:xfrm>
            <a:off x="10003392" y="1342407"/>
            <a:ext cx="452328" cy="25652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1" name="Rectangle 540">
            <a:extLst>
              <a:ext uri="{FF2B5EF4-FFF2-40B4-BE49-F238E27FC236}">
                <a16:creationId xmlns:a16="http://schemas.microsoft.com/office/drawing/2014/main" id="{D74C3387-0FED-0F10-9334-F394D56BCC44}"/>
              </a:ext>
            </a:extLst>
          </xdr:cNvPr>
          <xdr:cNvSpPr/>
        </xdr:nvSpPr>
        <xdr:spPr>
          <a:xfrm>
            <a:off x="9156458" y="3469891"/>
            <a:ext cx="450000" cy="10772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2" name="Rectangle 541">
            <a:extLst>
              <a:ext uri="{FF2B5EF4-FFF2-40B4-BE49-F238E27FC236}">
                <a16:creationId xmlns:a16="http://schemas.microsoft.com/office/drawing/2014/main" id="{9D8EBCD1-CFA0-98DE-4A56-495F22083623}"/>
              </a:ext>
            </a:extLst>
          </xdr:cNvPr>
          <xdr:cNvSpPr/>
        </xdr:nvSpPr>
        <xdr:spPr>
          <a:xfrm>
            <a:off x="9960598" y="3442434"/>
            <a:ext cx="452328" cy="107722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3" name="Rectangle 542">
            <a:extLst>
              <a:ext uri="{FF2B5EF4-FFF2-40B4-BE49-F238E27FC236}">
                <a16:creationId xmlns:a16="http://schemas.microsoft.com/office/drawing/2014/main" id="{22E62293-4EF8-B1C6-2B75-33FA167C36AA}"/>
              </a:ext>
            </a:extLst>
          </xdr:cNvPr>
          <xdr:cNvSpPr/>
        </xdr:nvSpPr>
        <xdr:spPr>
          <a:xfrm>
            <a:off x="9071032" y="3930004"/>
            <a:ext cx="450000" cy="37197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44" name="Rectangle 543">
            <a:extLst>
              <a:ext uri="{FF2B5EF4-FFF2-40B4-BE49-F238E27FC236}">
                <a16:creationId xmlns:a16="http://schemas.microsoft.com/office/drawing/2014/main" id="{CAFBE741-DDAA-0E75-8B73-D13304FBBDC7}"/>
              </a:ext>
            </a:extLst>
          </xdr:cNvPr>
          <xdr:cNvSpPr/>
        </xdr:nvSpPr>
        <xdr:spPr>
          <a:xfrm>
            <a:off x="9891276" y="3916322"/>
            <a:ext cx="452328" cy="43277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82D9-B0AD-FC43-8619-A094087D657E}">
  <dimension ref="A1:P9"/>
  <sheetViews>
    <sheetView tabSelected="1" workbookViewId="0">
      <selection activeCell="G57" sqref="G57"/>
    </sheetView>
  </sheetViews>
  <sheetFormatPr baseColWidth="10" defaultRowHeight="15" x14ac:dyDescent="0.2"/>
  <sheetData>
    <row r="1" spans="1:16" ht="21" x14ac:dyDescent="0.25">
      <c r="B1" s="22" t="s">
        <v>10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6" x14ac:dyDescent="0.2">
      <c r="A2" s="7" t="s">
        <v>16</v>
      </c>
      <c r="B2" s="23" t="s">
        <v>5</v>
      </c>
      <c r="C2" s="23"/>
      <c r="D2" s="23"/>
      <c r="E2" s="24" t="s">
        <v>9</v>
      </c>
      <c r="F2" s="24"/>
      <c r="G2" s="24"/>
      <c r="H2" s="23" t="s">
        <v>6</v>
      </c>
      <c r="I2" s="23"/>
      <c r="J2" s="23"/>
      <c r="K2" s="24" t="s">
        <v>7</v>
      </c>
      <c r="L2" s="24"/>
      <c r="M2" s="24"/>
      <c r="N2" s="23" t="s">
        <v>8</v>
      </c>
      <c r="O2" s="23"/>
      <c r="P2" s="23"/>
    </row>
    <row r="3" spans="1:16" ht="16" x14ac:dyDescent="0.2">
      <c r="A3" s="5">
        <v>10</v>
      </c>
      <c r="B3" s="5">
        <v>0.24529999999999999</v>
      </c>
      <c r="C3" s="5">
        <v>0.21099999999999999</v>
      </c>
      <c r="D3" s="5">
        <v>0.21340000000000001</v>
      </c>
      <c r="E3" s="6">
        <v>0.1923</v>
      </c>
      <c r="F3" s="6">
        <v>0.152</v>
      </c>
      <c r="G3" s="6">
        <v>4.7E-2</v>
      </c>
      <c r="H3" s="5">
        <v>0.21010000000000001</v>
      </c>
      <c r="I3" s="5">
        <v>0.22040000000000001</v>
      </c>
      <c r="J3" s="5">
        <v>0.17019999999999999</v>
      </c>
      <c r="K3" s="6">
        <v>8.0399999999999999E-2</v>
      </c>
      <c r="L3" s="6">
        <v>0.1265</v>
      </c>
      <c r="M3" s="6">
        <v>5.2400000000000002E-2</v>
      </c>
      <c r="N3" s="5">
        <v>4.1000000000000002E-2</v>
      </c>
      <c r="O3" s="5">
        <v>2.7900000000000001E-2</v>
      </c>
      <c r="P3" s="5">
        <v>2.4500000000000001E-2</v>
      </c>
    </row>
    <row r="4" spans="1:16" ht="16" x14ac:dyDescent="0.2">
      <c r="A4" s="5">
        <v>5</v>
      </c>
      <c r="B4" s="5">
        <v>0.22489999999999999</v>
      </c>
      <c r="C4" s="5">
        <v>0.1895</v>
      </c>
      <c r="D4" s="5">
        <v>0.2097</v>
      </c>
      <c r="E4" s="6">
        <v>0.15010000000000001</v>
      </c>
      <c r="F4" s="6">
        <v>0.12280000000000001</v>
      </c>
      <c r="G4" s="6">
        <v>5.3400000000000003E-2</v>
      </c>
      <c r="H4" s="5">
        <v>0.1502</v>
      </c>
      <c r="I4" s="5">
        <v>0.153</v>
      </c>
      <c r="J4" s="5">
        <v>0.1082</v>
      </c>
      <c r="K4" s="6">
        <v>1.9699999999999999E-2</v>
      </c>
      <c r="L4" s="6">
        <v>1.23E-2</v>
      </c>
      <c r="M4" s="6">
        <v>5.0000000000000001E-3</v>
      </c>
      <c r="N4" s="5">
        <v>1.17E-2</v>
      </c>
      <c r="O4" s="5">
        <v>4.4999999999999997E-3</v>
      </c>
      <c r="P4" s="5">
        <v>2.1999999999999999E-2</v>
      </c>
    </row>
    <row r="5" spans="1:16" ht="16" x14ac:dyDescent="0.2">
      <c r="A5" s="5">
        <v>2.5</v>
      </c>
      <c r="B5" s="5">
        <v>0.19309999999999999</v>
      </c>
      <c r="C5" s="5">
        <v>0.1938</v>
      </c>
      <c r="D5" s="5">
        <v>0.16220000000000001</v>
      </c>
      <c r="E5" s="6">
        <v>0.10829999999999999</v>
      </c>
      <c r="F5" s="6">
        <v>7.0499999999999993E-2</v>
      </c>
      <c r="G5" s="6">
        <v>3.2899999999999999E-2</v>
      </c>
      <c r="H5" s="5">
        <v>7.7799999999999994E-2</v>
      </c>
      <c r="I5" s="5">
        <v>8.2100000000000006E-2</v>
      </c>
      <c r="J5" s="5">
        <v>6.0999999999999999E-2</v>
      </c>
      <c r="K5" s="6">
        <v>5.0000000000000001E-4</v>
      </c>
      <c r="L5" s="6">
        <v>0</v>
      </c>
      <c r="M5" s="6">
        <v>7.9000000000000008E-3</v>
      </c>
      <c r="N5" s="5">
        <v>0</v>
      </c>
      <c r="O5" s="5">
        <v>0</v>
      </c>
      <c r="P5" s="5">
        <v>1.8599999999999998E-2</v>
      </c>
    </row>
    <row r="6" spans="1:16" ht="16" x14ac:dyDescent="0.2">
      <c r="A6" s="5">
        <v>1.25</v>
      </c>
      <c r="B6" s="5">
        <v>0.18079999999999999</v>
      </c>
      <c r="C6" s="5">
        <v>0.1361</v>
      </c>
      <c r="D6" s="5">
        <v>0.1358</v>
      </c>
      <c r="E6" s="6">
        <v>0.1173</v>
      </c>
      <c r="F6" s="6">
        <v>6.9599999999999995E-2</v>
      </c>
      <c r="G6" s="6">
        <v>2.7300000000000001E-2</v>
      </c>
      <c r="H6" s="5">
        <v>7.9500000000000001E-2</v>
      </c>
      <c r="I6" s="5">
        <v>5.96E-2</v>
      </c>
      <c r="J6" s="5">
        <v>5.4300000000000001E-2</v>
      </c>
      <c r="K6" s="6">
        <v>0</v>
      </c>
      <c r="L6" s="6">
        <v>4.4000000000000003E-3</v>
      </c>
      <c r="M6" s="6">
        <v>1.66E-2</v>
      </c>
      <c r="N6" s="5">
        <v>0</v>
      </c>
      <c r="O6" s="5">
        <v>1.21E-2</v>
      </c>
      <c r="P6" s="5">
        <v>1.5800000000000002E-2</v>
      </c>
    </row>
    <row r="7" spans="1:16" ht="16" x14ac:dyDescent="0.2">
      <c r="A7" s="5">
        <v>0.625</v>
      </c>
      <c r="B7" s="5">
        <v>0.1164</v>
      </c>
      <c r="C7" s="5">
        <v>0.1142</v>
      </c>
      <c r="D7" s="5">
        <v>0.1043</v>
      </c>
      <c r="E7" s="6">
        <v>0.112</v>
      </c>
      <c r="F7" s="6">
        <v>6.08E-2</v>
      </c>
      <c r="G7" s="6">
        <v>2.29E-2</v>
      </c>
      <c r="H7" s="5">
        <v>2.4400000000000002E-2</v>
      </c>
      <c r="I7" s="5">
        <v>5.0599999999999999E-2</v>
      </c>
      <c r="J7" s="5">
        <v>1.3100000000000001E-2</v>
      </c>
      <c r="K7" s="6">
        <v>0</v>
      </c>
      <c r="L7" s="6">
        <v>0</v>
      </c>
      <c r="M7" s="6">
        <v>0</v>
      </c>
      <c r="N7" s="5">
        <v>1.2500000000000001E-2</v>
      </c>
      <c r="O7" s="5">
        <v>0</v>
      </c>
      <c r="P7" s="5">
        <v>4.1999999999999997E-3</v>
      </c>
    </row>
    <row r="8" spans="1:16" ht="16" x14ac:dyDescent="0.2">
      <c r="A8" s="5">
        <v>0.3125</v>
      </c>
      <c r="B8" s="5">
        <v>0.1162</v>
      </c>
      <c r="C8" s="5">
        <v>0.1062</v>
      </c>
      <c r="D8" s="5">
        <v>9.4E-2</v>
      </c>
      <c r="E8" s="6">
        <v>9.3100000000000002E-2</v>
      </c>
      <c r="F8" s="6">
        <v>7.3999999999999996E-2</v>
      </c>
      <c r="G8" s="6">
        <v>2.92E-2</v>
      </c>
      <c r="H8" s="5">
        <v>5.4300000000000001E-2</v>
      </c>
      <c r="I8" s="5">
        <v>5.1999999999999998E-2</v>
      </c>
      <c r="J8" s="5">
        <v>3.8199999999999998E-2</v>
      </c>
      <c r="K8" s="6">
        <v>4.7999999999999996E-3</v>
      </c>
      <c r="L8" s="6">
        <v>0</v>
      </c>
      <c r="M8" s="6">
        <v>0</v>
      </c>
      <c r="N8" s="5">
        <v>5.4000000000000003E-3</v>
      </c>
      <c r="O8" s="5">
        <v>0</v>
      </c>
      <c r="P8" s="5">
        <v>2.3E-3</v>
      </c>
    </row>
    <row r="9" spans="1:16" ht="16" x14ac:dyDescent="0.2">
      <c r="A9" s="5">
        <v>0.1565</v>
      </c>
      <c r="B9" s="5">
        <v>8.4599999999999995E-2</v>
      </c>
      <c r="C9" s="5">
        <v>6.9400000000000003E-2</v>
      </c>
      <c r="D9" s="5">
        <v>7.0499999999999993E-2</v>
      </c>
      <c r="E9" s="6">
        <v>5.96E-2</v>
      </c>
      <c r="F9" s="6">
        <v>4.8599999999999997E-2</v>
      </c>
      <c r="G9" s="6">
        <v>2.8999999999999998E-3</v>
      </c>
      <c r="H9" s="5">
        <v>4.1099999999999998E-2</v>
      </c>
      <c r="I9" s="5">
        <v>3.9199999999999999E-2</v>
      </c>
      <c r="J9" s="5">
        <v>2.4899999999999999E-2</v>
      </c>
      <c r="K9" s="6">
        <v>0</v>
      </c>
      <c r="L9" s="6">
        <v>0</v>
      </c>
      <c r="M9" s="6">
        <v>0</v>
      </c>
      <c r="N9" s="5">
        <v>7.6E-3</v>
      </c>
      <c r="O9" s="5">
        <v>0</v>
      </c>
      <c r="P9" s="5">
        <v>0</v>
      </c>
    </row>
  </sheetData>
  <mergeCells count="6">
    <mergeCell ref="B1:P1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AA0F-62A0-574B-8D25-D6067A6CBA17}">
  <dimension ref="A1:G5"/>
  <sheetViews>
    <sheetView workbookViewId="0">
      <selection activeCell="A3" sqref="A3:A5"/>
    </sheetView>
  </sheetViews>
  <sheetFormatPr baseColWidth="10" defaultRowHeight="15" x14ac:dyDescent="0.2"/>
  <cols>
    <col min="3" max="3" width="17.5" customWidth="1"/>
    <col min="4" max="4" width="16.83203125" customWidth="1"/>
    <col min="5" max="5" width="16.33203125" customWidth="1"/>
    <col min="6" max="6" width="17.1640625" customWidth="1"/>
    <col min="7" max="7" width="15.33203125" customWidth="1"/>
  </cols>
  <sheetData>
    <row r="1" spans="1:7" ht="21" x14ac:dyDescent="0.25">
      <c r="B1" s="31" t="s">
        <v>33</v>
      </c>
      <c r="C1" s="31"/>
      <c r="D1" s="31"/>
      <c r="E1" s="31"/>
      <c r="F1" s="31"/>
      <c r="G1" s="31"/>
    </row>
    <row r="2" spans="1:7" ht="16" x14ac:dyDescent="0.2">
      <c r="B2" s="7" t="s">
        <v>26</v>
      </c>
      <c r="C2" s="8" t="s">
        <v>27</v>
      </c>
      <c r="D2" s="7" t="s">
        <v>28</v>
      </c>
      <c r="E2" s="8" t="s">
        <v>29</v>
      </c>
      <c r="F2" s="7" t="s">
        <v>30</v>
      </c>
      <c r="G2" s="7" t="s">
        <v>31</v>
      </c>
    </row>
    <row r="3" spans="1:7" ht="16" x14ac:dyDescent="0.2">
      <c r="A3" s="32" t="s">
        <v>32</v>
      </c>
      <c r="B3" s="5">
        <v>1.11463486</v>
      </c>
      <c r="C3" s="6">
        <v>0.86763984999999999</v>
      </c>
      <c r="D3" s="5">
        <v>3.67981442</v>
      </c>
      <c r="E3" s="6">
        <v>4.5469992699999997</v>
      </c>
      <c r="F3" s="5">
        <v>5.0216082899999996</v>
      </c>
      <c r="G3" s="5">
        <v>1.17236943</v>
      </c>
    </row>
    <row r="4" spans="1:7" ht="16" x14ac:dyDescent="0.2">
      <c r="A4" s="33"/>
      <c r="B4" s="5">
        <v>0.90253128000000005</v>
      </c>
      <c r="C4" s="6">
        <v>1.16636304</v>
      </c>
      <c r="D4" s="5">
        <v>3.5114397899999998</v>
      </c>
      <c r="E4" s="6">
        <v>4.4580914600000003</v>
      </c>
      <c r="F4" s="5">
        <v>5.8563126700000003</v>
      </c>
      <c r="G4" s="5">
        <v>0.64116101000000003</v>
      </c>
    </row>
    <row r="5" spans="1:7" ht="16" x14ac:dyDescent="0.2">
      <c r="A5" s="33"/>
      <c r="B5" s="5">
        <v>0.98283387</v>
      </c>
      <c r="C5" s="6">
        <v>0.97168949999999998</v>
      </c>
      <c r="D5" s="5">
        <v>2.8894133100000001</v>
      </c>
      <c r="E5" s="6">
        <v>4.5419188300000002</v>
      </c>
      <c r="F5" s="5">
        <v>6.3213383500000004</v>
      </c>
      <c r="G5" s="5">
        <v>0.79440741999999998</v>
      </c>
    </row>
  </sheetData>
  <mergeCells count="2">
    <mergeCell ref="B1:G1"/>
    <mergeCell ref="A3: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9B6D-7B2E-9148-A3F7-1CAB8F48A44C}">
  <dimension ref="A1"/>
  <sheetViews>
    <sheetView zoomScale="70" zoomScaleNormal="70" workbookViewId="0">
      <selection activeCell="T35" sqref="T35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EC2E-1DDA-9541-B577-F1AE3327CE70}">
  <dimension ref="A3:C10"/>
  <sheetViews>
    <sheetView zoomScale="151" zoomScaleNormal="151" workbookViewId="0">
      <selection activeCell="E17" sqref="E17"/>
    </sheetView>
  </sheetViews>
  <sheetFormatPr baseColWidth="10" defaultRowHeight="15" x14ac:dyDescent="0.2"/>
  <cols>
    <col min="1" max="1" width="27" customWidth="1"/>
    <col min="2" max="2" width="16.83203125" customWidth="1"/>
  </cols>
  <sheetData>
    <row r="3" spans="1:3" ht="21" x14ac:dyDescent="0.25">
      <c r="A3" s="15" t="s">
        <v>45</v>
      </c>
      <c r="B3" s="19" t="s">
        <v>34</v>
      </c>
      <c r="C3" s="17" t="s">
        <v>35</v>
      </c>
    </row>
    <row r="4" spans="1:3" ht="21" x14ac:dyDescent="0.25">
      <c r="A4" s="15"/>
      <c r="B4" s="34" t="s">
        <v>46</v>
      </c>
      <c r="C4" s="34"/>
    </row>
    <row r="5" spans="1:3" ht="21" x14ac:dyDescent="0.25">
      <c r="A5" s="16">
        <v>3.125</v>
      </c>
      <c r="B5" s="20">
        <f>(A5*2.851851852)</f>
        <v>8.9120370374999993</v>
      </c>
      <c r="C5" s="18">
        <f>(B5*6.41666667)</f>
        <v>57.185571020331786</v>
      </c>
    </row>
    <row r="6" spans="1:3" ht="21" x14ac:dyDescent="0.25">
      <c r="A6" s="16">
        <v>6.25</v>
      </c>
      <c r="B6" s="20">
        <f t="shared" ref="B6:B9" si="0">(A6*2.851851852)</f>
        <v>17.824074074999999</v>
      </c>
      <c r="C6" s="18">
        <f>(B6*6.41666667)</f>
        <v>114.37114204066357</v>
      </c>
    </row>
    <row r="7" spans="1:3" ht="21" x14ac:dyDescent="0.25">
      <c r="A7" s="16">
        <v>12.5</v>
      </c>
      <c r="B7" s="20">
        <f t="shared" si="0"/>
        <v>35.648148149999997</v>
      </c>
      <c r="C7" s="18">
        <f t="shared" ref="C7:C10" si="1">(B7*6.41666667)</f>
        <v>228.74228408132714</v>
      </c>
    </row>
    <row r="8" spans="1:3" ht="21" x14ac:dyDescent="0.25">
      <c r="A8" s="16">
        <v>25</v>
      </c>
      <c r="B8" s="20">
        <f t="shared" si="0"/>
        <v>71.296296299999995</v>
      </c>
      <c r="C8" s="18">
        <f t="shared" si="1"/>
        <v>457.48456816265428</v>
      </c>
    </row>
    <row r="9" spans="1:3" ht="21" x14ac:dyDescent="0.25">
      <c r="A9" s="16">
        <v>50</v>
      </c>
      <c r="B9" s="20">
        <f t="shared" si="0"/>
        <v>142.59259259999999</v>
      </c>
      <c r="C9" s="18">
        <f t="shared" si="1"/>
        <v>914.96913632530857</v>
      </c>
    </row>
    <row r="10" spans="1:3" ht="21" x14ac:dyDescent="0.25">
      <c r="A10" s="16">
        <v>100</v>
      </c>
      <c r="B10" s="20">
        <f>(A10*2.851851852)</f>
        <v>285.18518519999998</v>
      </c>
      <c r="C10" s="18">
        <f t="shared" si="1"/>
        <v>1829.9382726506171</v>
      </c>
    </row>
  </sheetData>
  <mergeCells count="1">
    <mergeCell ref="B4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73C9-879B-A54E-B52A-AE31053CAE93}">
  <dimension ref="A1:E500"/>
  <sheetViews>
    <sheetView zoomScale="93" zoomScaleNormal="93" workbookViewId="0">
      <selection activeCell="C16" sqref="C16"/>
    </sheetView>
  </sheetViews>
  <sheetFormatPr baseColWidth="10" defaultRowHeight="15" x14ac:dyDescent="0.2"/>
  <cols>
    <col min="1" max="1" width="14.1640625" customWidth="1"/>
  </cols>
  <sheetData>
    <row r="1" spans="1:5" x14ac:dyDescent="0.2">
      <c r="A1" s="21" t="s">
        <v>38</v>
      </c>
      <c r="D1" s="21" t="s">
        <v>39</v>
      </c>
    </row>
    <row r="2" spans="1:5" ht="16" x14ac:dyDescent="0.2">
      <c r="A2" s="14" t="s">
        <v>37</v>
      </c>
      <c r="B2" s="14" t="s">
        <v>36</v>
      </c>
      <c r="C2" s="2"/>
      <c r="D2" s="2" t="s">
        <v>40</v>
      </c>
      <c r="E2" s="2" t="s">
        <v>41</v>
      </c>
    </row>
    <row r="3" spans="1:5" ht="16" x14ac:dyDescent="0.2">
      <c r="A3" s="5">
        <v>2.8600000000000001E-3</v>
      </c>
      <c r="B3" s="5">
        <v>2.21</v>
      </c>
      <c r="D3" s="5">
        <v>8.18761E-6</v>
      </c>
      <c r="E3" s="5">
        <v>5.0887068299999996</v>
      </c>
    </row>
    <row r="4" spans="1:5" ht="16" x14ac:dyDescent="0.2">
      <c r="A4" s="5">
        <v>2.99E-3</v>
      </c>
      <c r="B4" s="5">
        <v>2.14</v>
      </c>
      <c r="D4" s="5">
        <v>8.9532600000000001E-6</v>
      </c>
      <c r="E4" s="5">
        <v>4.9294252399999996</v>
      </c>
    </row>
    <row r="5" spans="1:5" ht="16" x14ac:dyDescent="0.2">
      <c r="A5" s="5">
        <v>3.1199999999999999E-3</v>
      </c>
      <c r="B5" s="5">
        <v>2.06</v>
      </c>
      <c r="D5" s="5">
        <v>9.7525000000000002E-6</v>
      </c>
      <c r="E5" s="5">
        <v>4.7466697499999997</v>
      </c>
    </row>
    <row r="6" spans="1:5" ht="16" x14ac:dyDescent="0.2">
      <c r="A6" s="5">
        <v>3.2499999999999999E-3</v>
      </c>
      <c r="B6" s="5">
        <v>1.99</v>
      </c>
      <c r="D6" s="5">
        <v>1.05859E-5</v>
      </c>
      <c r="E6" s="5">
        <v>4.5803548200000002</v>
      </c>
    </row>
    <row r="7" spans="1:5" ht="16" x14ac:dyDescent="0.2">
      <c r="A7" s="5">
        <v>3.3800000000000002E-3</v>
      </c>
      <c r="B7" s="5">
        <v>1.91</v>
      </c>
      <c r="D7" s="5">
        <v>1.14535E-5</v>
      </c>
      <c r="E7" s="5">
        <v>4.39711227</v>
      </c>
    </row>
    <row r="8" spans="1:5" ht="16" x14ac:dyDescent="0.2">
      <c r="A8" s="5">
        <v>3.5200000000000001E-3</v>
      </c>
      <c r="B8" s="5">
        <v>1.84</v>
      </c>
      <c r="D8" s="5">
        <v>1.23559E-5</v>
      </c>
      <c r="E8" s="5">
        <v>4.2350625700000002</v>
      </c>
    </row>
    <row r="9" spans="1:5" ht="16" x14ac:dyDescent="0.2">
      <c r="A9" s="5">
        <v>3.65E-3</v>
      </c>
      <c r="B9" s="5">
        <v>1.77</v>
      </c>
      <c r="D9" s="5">
        <v>1.3291900000000001E-5</v>
      </c>
      <c r="E9" s="5">
        <v>4.0667849299999999</v>
      </c>
    </row>
    <row r="10" spans="1:5" ht="16" x14ac:dyDescent="0.2">
      <c r="A10" s="5">
        <v>3.7799999999999999E-3</v>
      </c>
      <c r="B10" s="5">
        <v>1.7</v>
      </c>
    </row>
    <row r="11" spans="1:5" ht="16" x14ac:dyDescent="0.2">
      <c r="A11" s="5">
        <v>3.9100000000000003E-3</v>
      </c>
      <c r="B11" s="5">
        <v>1.63</v>
      </c>
    </row>
    <row r="12" spans="1:5" ht="16" x14ac:dyDescent="0.2">
      <c r="A12" s="5">
        <v>4.0400000000000002E-3</v>
      </c>
      <c r="B12" s="5">
        <v>1.58</v>
      </c>
    </row>
    <row r="13" spans="1:5" ht="16" x14ac:dyDescent="0.2">
      <c r="A13" s="5">
        <v>4.1700000000000001E-3</v>
      </c>
      <c r="B13" s="5">
        <v>1.51</v>
      </c>
    </row>
    <row r="14" spans="1:5" ht="16" x14ac:dyDescent="0.2">
      <c r="A14" s="5">
        <v>4.3E-3</v>
      </c>
      <c r="B14" s="5">
        <v>1.45</v>
      </c>
    </row>
    <row r="15" spans="1:5" ht="16" x14ac:dyDescent="0.2">
      <c r="A15" s="5">
        <v>4.4299999999999999E-3</v>
      </c>
      <c r="B15" s="5">
        <v>1.41</v>
      </c>
    </row>
    <row r="16" spans="1:5" ht="16" x14ac:dyDescent="0.2">
      <c r="A16" s="5">
        <v>4.5599999999999998E-3</v>
      </c>
      <c r="B16" s="5">
        <v>1.34</v>
      </c>
    </row>
    <row r="17" spans="1:2" ht="16" x14ac:dyDescent="0.2">
      <c r="A17" s="5">
        <v>4.6899999999999997E-3</v>
      </c>
      <c r="B17" s="5">
        <v>1.31</v>
      </c>
    </row>
    <row r="18" spans="1:2" ht="16" x14ac:dyDescent="0.2">
      <c r="A18" s="5">
        <v>4.8199999999999996E-3</v>
      </c>
      <c r="B18" s="5">
        <v>1.26</v>
      </c>
    </row>
    <row r="19" spans="1:2" ht="16" x14ac:dyDescent="0.2">
      <c r="A19" s="5">
        <v>4.9500000000000004E-3</v>
      </c>
      <c r="B19" s="5">
        <v>1.21</v>
      </c>
    </row>
    <row r="20" spans="1:2" ht="16" x14ac:dyDescent="0.2">
      <c r="A20" s="5">
        <v>5.0800000000000003E-3</v>
      </c>
      <c r="B20" s="5">
        <v>1.17</v>
      </c>
    </row>
    <row r="21" spans="1:2" ht="16" x14ac:dyDescent="0.2">
      <c r="A21" s="5">
        <v>5.2100000000000002E-3</v>
      </c>
      <c r="B21" s="5">
        <v>1.1200000000000001</v>
      </c>
    </row>
    <row r="22" spans="1:2" ht="16" x14ac:dyDescent="0.2">
      <c r="A22" s="5">
        <v>5.3499999999999997E-3</v>
      </c>
      <c r="B22" s="5">
        <v>1.08</v>
      </c>
    </row>
    <row r="23" spans="1:2" ht="16" x14ac:dyDescent="0.2">
      <c r="A23" s="5">
        <v>5.4799999999999996E-3</v>
      </c>
      <c r="B23" s="5">
        <v>1.04</v>
      </c>
    </row>
    <row r="24" spans="1:2" ht="16" x14ac:dyDescent="0.2">
      <c r="A24" s="5">
        <v>5.6100000000000004E-3</v>
      </c>
      <c r="B24" s="5">
        <v>1</v>
      </c>
    </row>
    <row r="25" spans="1:2" ht="16" x14ac:dyDescent="0.2">
      <c r="A25" s="5">
        <v>5.7400000000000003E-3</v>
      </c>
      <c r="B25" s="5">
        <v>0.96799999999999997</v>
      </c>
    </row>
    <row r="26" spans="1:2" ht="16" x14ac:dyDescent="0.2">
      <c r="A26" s="5">
        <v>5.8700000000000002E-3</v>
      </c>
      <c r="B26" s="5">
        <v>0.92700000000000005</v>
      </c>
    </row>
    <row r="27" spans="1:2" ht="16" x14ac:dyDescent="0.2">
      <c r="A27" s="5">
        <v>6.0000000000000001E-3</v>
      </c>
      <c r="B27" s="5">
        <v>0.89200000000000002</v>
      </c>
    </row>
    <row r="28" spans="1:2" ht="16" x14ac:dyDescent="0.2">
      <c r="A28" s="5">
        <v>6.13E-3</v>
      </c>
      <c r="B28" s="5">
        <v>0.85499999999999998</v>
      </c>
    </row>
    <row r="29" spans="1:2" ht="16" x14ac:dyDescent="0.2">
      <c r="A29" s="5">
        <v>6.2599999999999999E-3</v>
      </c>
      <c r="B29" s="5">
        <v>0.82</v>
      </c>
    </row>
    <row r="30" spans="1:2" ht="16" x14ac:dyDescent="0.2">
      <c r="A30" s="5">
        <v>6.3899999999999998E-3</v>
      </c>
      <c r="B30" s="5">
        <v>0.79100000000000004</v>
      </c>
    </row>
    <row r="31" spans="1:2" ht="16" x14ac:dyDescent="0.2">
      <c r="A31" s="5">
        <v>6.5199999999999998E-3</v>
      </c>
      <c r="B31" s="5">
        <v>0.754</v>
      </c>
    </row>
    <row r="32" spans="1:2" ht="16" x14ac:dyDescent="0.2">
      <c r="A32" s="5">
        <v>6.6499999999999997E-3</v>
      </c>
      <c r="B32" s="5">
        <v>0.71899999999999997</v>
      </c>
    </row>
    <row r="33" spans="1:2" ht="16" x14ac:dyDescent="0.2">
      <c r="A33" s="5">
        <v>6.7799999999999996E-3</v>
      </c>
      <c r="B33" s="5">
        <v>0.68799999999999994</v>
      </c>
    </row>
    <row r="34" spans="1:2" ht="16" x14ac:dyDescent="0.2">
      <c r="A34" s="5">
        <v>6.9100000000000003E-3</v>
      </c>
      <c r="B34" s="5">
        <v>0.65300000000000002</v>
      </c>
    </row>
    <row r="35" spans="1:2" ht="16" x14ac:dyDescent="0.2">
      <c r="A35" s="5">
        <v>7.0400000000000003E-3</v>
      </c>
      <c r="B35" s="5">
        <v>0.625</v>
      </c>
    </row>
    <row r="36" spans="1:2" ht="16" x14ac:dyDescent="0.2">
      <c r="A36" s="5">
        <v>7.1799999999999998E-3</v>
      </c>
      <c r="B36" s="5">
        <v>0.59699999999999998</v>
      </c>
    </row>
    <row r="37" spans="1:2" ht="16" x14ac:dyDescent="0.2">
      <c r="A37" s="5">
        <v>7.3099999999999997E-3</v>
      </c>
      <c r="B37" s="5">
        <v>0.55600000000000005</v>
      </c>
    </row>
    <row r="38" spans="1:2" ht="16" x14ac:dyDescent="0.2">
      <c r="A38" s="5">
        <v>7.4400000000000004E-3</v>
      </c>
      <c r="B38" s="5">
        <v>0.53200000000000003</v>
      </c>
    </row>
    <row r="39" spans="1:2" ht="16" x14ac:dyDescent="0.2">
      <c r="A39" s="5">
        <v>7.5700000000000003E-3</v>
      </c>
      <c r="B39" s="5">
        <v>0.499</v>
      </c>
    </row>
    <row r="40" spans="1:2" ht="16" x14ac:dyDescent="0.2">
      <c r="A40" s="5">
        <v>7.7000000000000002E-3</v>
      </c>
      <c r="B40" s="5">
        <v>0.47299999999999998</v>
      </c>
    </row>
    <row r="41" spans="1:2" ht="16" x14ac:dyDescent="0.2">
      <c r="A41" s="5">
        <v>7.8300000000000002E-3</v>
      </c>
      <c r="B41" s="5">
        <v>0.44900000000000001</v>
      </c>
    </row>
    <row r="42" spans="1:2" ht="16" x14ac:dyDescent="0.2">
      <c r="A42" s="5">
        <v>7.9600000000000001E-3</v>
      </c>
      <c r="B42" s="5">
        <v>0.41499999999999998</v>
      </c>
    </row>
    <row r="43" spans="1:2" ht="16" x14ac:dyDescent="0.2">
      <c r="A43" s="5">
        <v>8.09E-3</v>
      </c>
      <c r="B43" s="5">
        <v>0.39400000000000002</v>
      </c>
    </row>
    <row r="44" spans="1:2" ht="16" x14ac:dyDescent="0.2">
      <c r="A44" s="5">
        <v>8.2199999999999999E-3</v>
      </c>
      <c r="B44" s="5">
        <v>0.36599999999999999</v>
      </c>
    </row>
    <row r="45" spans="1:2" ht="16" x14ac:dyDescent="0.2">
      <c r="A45" s="5">
        <v>8.3499999999999998E-3</v>
      </c>
      <c r="B45" s="5">
        <v>0.33800000000000002</v>
      </c>
    </row>
    <row r="46" spans="1:2" ht="16" x14ac:dyDescent="0.2">
      <c r="A46" s="5">
        <v>8.4799999999999997E-3</v>
      </c>
      <c r="B46" s="5">
        <v>0.314</v>
      </c>
    </row>
    <row r="47" spans="1:2" ht="16" x14ac:dyDescent="0.2">
      <c r="A47" s="5">
        <v>8.6099999999999996E-3</v>
      </c>
      <c r="B47" s="5">
        <v>0.28599999999999998</v>
      </c>
    </row>
    <row r="48" spans="1:2" ht="16" x14ac:dyDescent="0.2">
      <c r="A48" s="5">
        <v>8.7399999999999995E-3</v>
      </c>
      <c r="B48" s="5">
        <v>0.26200000000000001</v>
      </c>
    </row>
    <row r="49" spans="1:2" ht="16" x14ac:dyDescent="0.2">
      <c r="A49" s="5">
        <v>8.8699999999999994E-3</v>
      </c>
      <c r="B49" s="5">
        <v>0.23799999999999999</v>
      </c>
    </row>
    <row r="50" spans="1:2" ht="16" x14ac:dyDescent="0.2">
      <c r="A50" s="5">
        <v>9.0100000000000006E-3</v>
      </c>
      <c r="B50" s="5">
        <v>0.215</v>
      </c>
    </row>
    <row r="51" spans="1:2" ht="16" x14ac:dyDescent="0.2">
      <c r="A51" s="5">
        <v>9.1400000000000006E-3</v>
      </c>
      <c r="B51" s="5">
        <v>0.193</v>
      </c>
    </row>
    <row r="52" spans="1:2" ht="16" x14ac:dyDescent="0.2">
      <c r="A52" s="5">
        <v>9.2700000000000005E-3</v>
      </c>
      <c r="B52" s="5">
        <v>0.16700000000000001</v>
      </c>
    </row>
    <row r="53" spans="1:2" ht="16" x14ac:dyDescent="0.2">
      <c r="A53" s="5">
        <v>9.4000000000000004E-3</v>
      </c>
      <c r="B53" s="5">
        <v>0.151</v>
      </c>
    </row>
    <row r="54" spans="1:2" ht="16" x14ac:dyDescent="0.2">
      <c r="A54" s="5">
        <v>9.5300000000000003E-3</v>
      </c>
      <c r="B54" s="5">
        <v>0.129</v>
      </c>
    </row>
    <row r="55" spans="1:2" ht="16" x14ac:dyDescent="0.2">
      <c r="A55" s="5">
        <v>9.6600000000000002E-3</v>
      </c>
      <c r="B55" s="5">
        <v>0.10199999999999999</v>
      </c>
    </row>
    <row r="56" spans="1:2" ht="16" x14ac:dyDescent="0.2">
      <c r="A56" s="5">
        <v>9.7900000000000001E-3</v>
      </c>
      <c r="B56" s="5">
        <v>8.6699999999999999E-2</v>
      </c>
    </row>
    <row r="57" spans="1:2" ht="16" x14ac:dyDescent="0.2">
      <c r="A57" s="5">
        <v>9.92E-3</v>
      </c>
      <c r="B57" s="5">
        <v>6.0499999999999998E-2</v>
      </c>
    </row>
    <row r="58" spans="1:2" ht="16" x14ac:dyDescent="0.2">
      <c r="A58" s="5">
        <v>1.01E-2</v>
      </c>
      <c r="B58" s="5">
        <v>4.3099999999999999E-2</v>
      </c>
    </row>
    <row r="59" spans="1:2" ht="16" x14ac:dyDescent="0.2">
      <c r="A59" s="5">
        <v>1.0200000000000001E-2</v>
      </c>
      <c r="B59" s="5">
        <v>2.41E-2</v>
      </c>
    </row>
    <row r="60" spans="1:2" ht="16" x14ac:dyDescent="0.2">
      <c r="A60" s="5">
        <v>1.03E-2</v>
      </c>
      <c r="B60" s="5">
        <v>4.8399999999999997E-3</v>
      </c>
    </row>
    <row r="61" spans="1:2" ht="16" x14ac:dyDescent="0.2">
      <c r="A61" s="5">
        <v>1.04E-2</v>
      </c>
      <c r="B61" s="5">
        <v>-9.7400000000000004E-3</v>
      </c>
    </row>
    <row r="62" spans="1:2" ht="16" x14ac:dyDescent="0.2">
      <c r="A62" s="5">
        <v>1.06E-2</v>
      </c>
      <c r="B62" s="5">
        <v>-2.81E-2</v>
      </c>
    </row>
    <row r="63" spans="1:2" ht="16" x14ac:dyDescent="0.2">
      <c r="A63" s="5">
        <v>1.0699999999999999E-2</v>
      </c>
      <c r="B63" s="5">
        <v>-5.2999999999999999E-2</v>
      </c>
    </row>
    <row r="64" spans="1:2" ht="16" x14ac:dyDescent="0.2">
      <c r="A64" s="5">
        <v>1.0800000000000001E-2</v>
      </c>
      <c r="B64" s="5">
        <v>-7.0499999999999993E-2</v>
      </c>
    </row>
    <row r="65" spans="1:2" ht="16" x14ac:dyDescent="0.2">
      <c r="A65" s="5">
        <v>1.0999999999999999E-2</v>
      </c>
      <c r="B65" s="5">
        <v>-8.9700000000000002E-2</v>
      </c>
    </row>
    <row r="66" spans="1:2" ht="16" x14ac:dyDescent="0.2">
      <c r="A66" s="5">
        <v>1.11E-2</v>
      </c>
      <c r="B66" s="5">
        <v>-0.107</v>
      </c>
    </row>
    <row r="67" spans="1:2" ht="16" x14ac:dyDescent="0.2">
      <c r="A67" s="5">
        <v>1.12E-2</v>
      </c>
      <c r="B67" s="5">
        <v>-0.125</v>
      </c>
    </row>
    <row r="68" spans="1:2" ht="16" x14ac:dyDescent="0.2">
      <c r="A68" s="5">
        <v>1.14E-2</v>
      </c>
      <c r="B68" s="5">
        <v>-0.13800000000000001</v>
      </c>
    </row>
    <row r="69" spans="1:2" ht="16" x14ac:dyDescent="0.2">
      <c r="A69" s="5">
        <v>1.15E-2</v>
      </c>
      <c r="B69" s="5">
        <v>-0.153</v>
      </c>
    </row>
    <row r="70" spans="1:2" ht="16" x14ac:dyDescent="0.2">
      <c r="A70" s="5">
        <v>1.1599999999999999E-2</v>
      </c>
      <c r="B70" s="5">
        <v>-0.17399999999999999</v>
      </c>
    </row>
    <row r="71" spans="1:2" ht="16" x14ac:dyDescent="0.2">
      <c r="A71" s="5">
        <v>1.18E-2</v>
      </c>
      <c r="B71" s="5">
        <v>-0.187</v>
      </c>
    </row>
    <row r="72" spans="1:2" ht="16" x14ac:dyDescent="0.2">
      <c r="A72" s="5">
        <v>1.1900000000000001E-2</v>
      </c>
      <c r="B72" s="5">
        <v>-0.20799999999999999</v>
      </c>
    </row>
    <row r="73" spans="1:2" ht="16" x14ac:dyDescent="0.2">
      <c r="A73" s="5">
        <v>1.2E-2</v>
      </c>
      <c r="B73" s="5">
        <v>-0.216</v>
      </c>
    </row>
    <row r="74" spans="1:2" ht="16" x14ac:dyDescent="0.2">
      <c r="A74" s="5">
        <v>1.21E-2</v>
      </c>
      <c r="B74" s="5">
        <v>-0.23599999999999999</v>
      </c>
    </row>
    <row r="75" spans="1:2" ht="16" x14ac:dyDescent="0.2">
      <c r="A75" s="5">
        <v>1.23E-2</v>
      </c>
      <c r="B75" s="5">
        <v>-0.252</v>
      </c>
    </row>
    <row r="76" spans="1:2" ht="16" x14ac:dyDescent="0.2">
      <c r="A76" s="5">
        <v>1.24E-2</v>
      </c>
      <c r="B76" s="5">
        <v>-0.26400000000000001</v>
      </c>
    </row>
    <row r="77" spans="1:2" ht="16" x14ac:dyDescent="0.2">
      <c r="A77" s="5">
        <v>1.2500000000000001E-2</v>
      </c>
      <c r="B77" s="5">
        <v>-0.27500000000000002</v>
      </c>
    </row>
    <row r="78" spans="1:2" ht="16" x14ac:dyDescent="0.2">
      <c r="A78" s="5">
        <v>1.2699999999999999E-2</v>
      </c>
      <c r="B78" s="5">
        <v>-0.29299999999999998</v>
      </c>
    </row>
    <row r="79" spans="1:2" ht="16" x14ac:dyDescent="0.2">
      <c r="A79" s="5">
        <v>1.2800000000000001E-2</v>
      </c>
      <c r="B79" s="5">
        <v>-0.30599999999999999</v>
      </c>
    </row>
    <row r="80" spans="1:2" ht="16" x14ac:dyDescent="0.2">
      <c r="A80" s="5">
        <v>1.29E-2</v>
      </c>
      <c r="B80" s="5">
        <v>-0.318</v>
      </c>
    </row>
    <row r="81" spans="1:2" ht="16" x14ac:dyDescent="0.2">
      <c r="A81" s="5">
        <v>1.3100000000000001E-2</v>
      </c>
      <c r="B81" s="5">
        <v>-0.32900000000000001</v>
      </c>
    </row>
    <row r="82" spans="1:2" ht="16" x14ac:dyDescent="0.2">
      <c r="A82" s="5">
        <v>1.32E-2</v>
      </c>
      <c r="B82" s="5">
        <v>-0.34</v>
      </c>
    </row>
    <row r="83" spans="1:2" ht="16" x14ac:dyDescent="0.2">
      <c r="A83" s="5">
        <v>1.3299999999999999E-2</v>
      </c>
      <c r="B83" s="5">
        <v>-0.36099999999999999</v>
      </c>
    </row>
    <row r="84" spans="1:2" ht="16" x14ac:dyDescent="0.2">
      <c r="A84" s="5">
        <v>1.35E-2</v>
      </c>
      <c r="B84" s="5">
        <v>-0.36799999999999999</v>
      </c>
    </row>
    <row r="85" spans="1:2" ht="16" x14ac:dyDescent="0.2">
      <c r="A85" s="5">
        <v>1.3599999999999999E-2</v>
      </c>
      <c r="B85" s="5">
        <v>-0.38400000000000001</v>
      </c>
    </row>
    <row r="86" spans="1:2" ht="16" x14ac:dyDescent="0.2">
      <c r="A86" s="5">
        <v>1.37E-2</v>
      </c>
      <c r="B86" s="5">
        <v>-0.40200000000000002</v>
      </c>
    </row>
    <row r="87" spans="1:2" ht="16" x14ac:dyDescent="0.2">
      <c r="A87" s="5">
        <v>1.38E-2</v>
      </c>
      <c r="B87" s="5">
        <v>-0.41299999999999998</v>
      </c>
    </row>
    <row r="88" spans="1:2" ht="16" x14ac:dyDescent="0.2">
      <c r="A88" s="5">
        <v>1.4E-2</v>
      </c>
      <c r="B88" s="5">
        <v>-0.41499999999999998</v>
      </c>
    </row>
    <row r="89" spans="1:2" ht="16" x14ac:dyDescent="0.2">
      <c r="A89" s="5">
        <v>1.41E-2</v>
      </c>
      <c r="B89" s="5">
        <v>-0.43</v>
      </c>
    </row>
    <row r="90" spans="1:2" ht="16" x14ac:dyDescent="0.2">
      <c r="A90" s="5">
        <v>1.4200000000000001E-2</v>
      </c>
      <c r="B90" s="5">
        <v>-0.439</v>
      </c>
    </row>
    <row r="91" spans="1:2" ht="16" x14ac:dyDescent="0.2">
      <c r="A91" s="5">
        <v>1.44E-2</v>
      </c>
      <c r="B91" s="5">
        <v>-0.45700000000000002</v>
      </c>
    </row>
    <row r="92" spans="1:2" ht="16" x14ac:dyDescent="0.2">
      <c r="A92" s="5">
        <v>1.4500000000000001E-2</v>
      </c>
      <c r="B92" s="5">
        <v>-0.46</v>
      </c>
    </row>
    <row r="93" spans="1:2" ht="16" x14ac:dyDescent="0.2">
      <c r="A93" s="5">
        <v>1.46E-2</v>
      </c>
      <c r="B93" s="5">
        <v>-0.47499999999999998</v>
      </c>
    </row>
    <row r="94" spans="1:2" ht="16" x14ac:dyDescent="0.2">
      <c r="A94" s="5">
        <v>1.4800000000000001E-2</v>
      </c>
      <c r="B94" s="5">
        <v>-0.48599999999999999</v>
      </c>
    </row>
    <row r="95" spans="1:2" ht="16" x14ac:dyDescent="0.2">
      <c r="A95" s="5">
        <v>1.49E-2</v>
      </c>
      <c r="B95" s="5">
        <v>-0.498</v>
      </c>
    </row>
    <row r="96" spans="1:2" ht="16" x14ac:dyDescent="0.2">
      <c r="A96" s="5">
        <v>1.4999999999999999E-2</v>
      </c>
      <c r="B96" s="5">
        <v>-0.51100000000000001</v>
      </c>
    </row>
    <row r="97" spans="1:2" ht="16" x14ac:dyDescent="0.2">
      <c r="A97" s="5">
        <v>1.52E-2</v>
      </c>
      <c r="B97" s="5">
        <v>-0.51100000000000001</v>
      </c>
    </row>
    <row r="98" spans="1:2" ht="16" x14ac:dyDescent="0.2">
      <c r="A98" s="5">
        <v>1.5299999999999999E-2</v>
      </c>
      <c r="B98" s="5">
        <v>-0.52300000000000002</v>
      </c>
    </row>
    <row r="99" spans="1:2" ht="16" x14ac:dyDescent="0.2">
      <c r="A99" s="5">
        <v>1.54E-2</v>
      </c>
      <c r="B99" s="5">
        <v>-0.53800000000000003</v>
      </c>
    </row>
    <row r="100" spans="1:2" ht="16" x14ac:dyDescent="0.2">
      <c r="A100" s="5">
        <v>1.55E-2</v>
      </c>
      <c r="B100" s="5">
        <v>-0.54500000000000004</v>
      </c>
    </row>
    <row r="101" spans="1:2" ht="16" x14ac:dyDescent="0.2">
      <c r="A101" s="5">
        <v>1.5699999999999999E-2</v>
      </c>
      <c r="B101" s="5">
        <v>-0.55500000000000005</v>
      </c>
    </row>
    <row r="102" spans="1:2" ht="16" x14ac:dyDescent="0.2">
      <c r="A102" s="5">
        <v>1.5800000000000002E-2</v>
      </c>
      <c r="B102" s="5">
        <v>-0.56699999999999995</v>
      </c>
    </row>
    <row r="103" spans="1:2" ht="16" x14ac:dyDescent="0.2">
      <c r="A103" s="5">
        <v>1.5900000000000001E-2</v>
      </c>
      <c r="B103" s="5">
        <v>-0.57299999999999995</v>
      </c>
    </row>
    <row r="104" spans="1:2" ht="16" x14ac:dyDescent="0.2">
      <c r="A104" s="5">
        <v>1.61E-2</v>
      </c>
      <c r="B104" s="5">
        <v>-0.58599999999999997</v>
      </c>
    </row>
    <row r="105" spans="1:2" ht="16" x14ac:dyDescent="0.2">
      <c r="A105" s="5">
        <v>1.6199999999999999E-2</v>
      </c>
      <c r="B105" s="5">
        <v>-0.59399999999999997</v>
      </c>
    </row>
    <row r="106" spans="1:2" ht="16" x14ac:dyDescent="0.2">
      <c r="A106" s="5">
        <v>1.6299999999999999E-2</v>
      </c>
      <c r="B106" s="5">
        <v>-0.60399999999999998</v>
      </c>
    </row>
    <row r="107" spans="1:2" ht="16" x14ac:dyDescent="0.2">
      <c r="A107" s="5">
        <v>1.6500000000000001E-2</v>
      </c>
      <c r="B107" s="5">
        <v>-0.61299999999999999</v>
      </c>
    </row>
    <row r="108" spans="1:2" ht="16" x14ac:dyDescent="0.2">
      <c r="A108" s="5">
        <v>1.66E-2</v>
      </c>
      <c r="B108" s="5">
        <v>-0.61399999999999999</v>
      </c>
    </row>
    <row r="109" spans="1:2" ht="16" x14ac:dyDescent="0.2">
      <c r="A109" s="5">
        <v>1.67E-2</v>
      </c>
      <c r="B109" s="5">
        <v>-0.628</v>
      </c>
    </row>
    <row r="110" spans="1:2" ht="16" x14ac:dyDescent="0.2">
      <c r="A110" s="5">
        <v>1.6799999999999999E-2</v>
      </c>
      <c r="B110" s="5">
        <v>-0.63</v>
      </c>
    </row>
    <row r="111" spans="1:2" ht="16" x14ac:dyDescent="0.2">
      <c r="A111" s="5">
        <v>1.7000000000000001E-2</v>
      </c>
      <c r="B111" s="5">
        <v>-0.64400000000000002</v>
      </c>
    </row>
    <row r="112" spans="1:2" ht="16" x14ac:dyDescent="0.2">
      <c r="A112" s="5">
        <v>1.7100000000000001E-2</v>
      </c>
      <c r="B112" s="5">
        <v>-0.65300000000000002</v>
      </c>
    </row>
    <row r="113" spans="1:2" ht="16" x14ac:dyDescent="0.2">
      <c r="A113" s="5">
        <v>1.72E-2</v>
      </c>
      <c r="B113" s="5">
        <v>-0.65400000000000003</v>
      </c>
    </row>
    <row r="114" spans="1:2" ht="16" x14ac:dyDescent="0.2">
      <c r="A114" s="5">
        <v>1.7399999999999999E-2</v>
      </c>
      <c r="B114" s="5">
        <v>-0.66700000000000004</v>
      </c>
    </row>
    <row r="115" spans="1:2" ht="16" x14ac:dyDescent="0.2">
      <c r="A115" s="5">
        <v>1.7500000000000002E-2</v>
      </c>
      <c r="B115" s="5">
        <v>-0.68100000000000005</v>
      </c>
    </row>
    <row r="116" spans="1:2" ht="16" x14ac:dyDescent="0.2">
      <c r="A116" s="5">
        <v>1.7600000000000001E-2</v>
      </c>
      <c r="B116" s="5">
        <v>-0.67900000000000005</v>
      </c>
    </row>
    <row r="117" spans="1:2" ht="16" x14ac:dyDescent="0.2">
      <c r="A117" s="5">
        <v>1.78E-2</v>
      </c>
      <c r="B117" s="5">
        <v>-0.69299999999999995</v>
      </c>
    </row>
    <row r="118" spans="1:2" ht="16" x14ac:dyDescent="0.2">
      <c r="A118" s="5">
        <v>1.7899999999999999E-2</v>
      </c>
      <c r="B118" s="5">
        <v>-0.69299999999999995</v>
      </c>
    </row>
    <row r="119" spans="1:2" ht="16" x14ac:dyDescent="0.2">
      <c r="A119" s="5">
        <v>1.7999999999999999E-2</v>
      </c>
      <c r="B119" s="5">
        <v>-0.70199999999999996</v>
      </c>
    </row>
    <row r="120" spans="1:2" ht="16" x14ac:dyDescent="0.2">
      <c r="A120" s="5">
        <v>1.8200000000000001E-2</v>
      </c>
      <c r="B120" s="5">
        <v>-0.71099999999999997</v>
      </c>
    </row>
    <row r="121" spans="1:2" ht="16" x14ac:dyDescent="0.2">
      <c r="A121" s="5">
        <v>1.83E-2</v>
      </c>
      <c r="B121" s="5">
        <v>-0.71899999999999997</v>
      </c>
    </row>
    <row r="122" spans="1:2" ht="16" x14ac:dyDescent="0.2">
      <c r="A122" s="5">
        <v>1.84E-2</v>
      </c>
      <c r="B122" s="5">
        <v>-0.72399999999999998</v>
      </c>
    </row>
    <row r="123" spans="1:2" ht="16" x14ac:dyDescent="0.2">
      <c r="A123" s="5">
        <v>1.8499999999999999E-2</v>
      </c>
      <c r="B123" s="5">
        <v>-0.73699999999999999</v>
      </c>
    </row>
    <row r="124" spans="1:2" ht="16" x14ac:dyDescent="0.2">
      <c r="A124" s="5">
        <v>1.8700000000000001E-2</v>
      </c>
      <c r="B124" s="5">
        <v>-0.74299999999999999</v>
      </c>
    </row>
    <row r="125" spans="1:2" ht="16" x14ac:dyDescent="0.2">
      <c r="A125" s="5">
        <v>1.8800000000000001E-2</v>
      </c>
      <c r="B125" s="5">
        <v>-0.73699999999999999</v>
      </c>
    </row>
    <row r="126" spans="1:2" ht="16" x14ac:dyDescent="0.2">
      <c r="A126" s="5">
        <v>1.89E-2</v>
      </c>
      <c r="B126" s="5">
        <v>-0.753</v>
      </c>
    </row>
    <row r="127" spans="1:2" ht="16" x14ac:dyDescent="0.2">
      <c r="A127" s="5">
        <v>1.9099999999999999E-2</v>
      </c>
      <c r="B127" s="5">
        <v>-0.75600000000000001</v>
      </c>
    </row>
    <row r="128" spans="1:2" ht="16" x14ac:dyDescent="0.2">
      <c r="A128" s="5">
        <v>1.9199999999999998E-2</v>
      </c>
      <c r="B128" s="5">
        <v>-0.76</v>
      </c>
    </row>
    <row r="129" spans="1:2" ht="16" x14ac:dyDescent="0.2">
      <c r="A129" s="5">
        <v>1.9300000000000001E-2</v>
      </c>
      <c r="B129" s="5">
        <v>-0.76600000000000001</v>
      </c>
    </row>
    <row r="130" spans="1:2" ht="16" x14ac:dyDescent="0.2">
      <c r="A130" s="5">
        <v>1.95E-2</v>
      </c>
      <c r="B130" s="5">
        <v>-0.77500000000000002</v>
      </c>
    </row>
    <row r="131" spans="1:2" ht="16" x14ac:dyDescent="0.2">
      <c r="A131" s="5">
        <v>1.9599999999999999E-2</v>
      </c>
      <c r="B131" s="5">
        <v>-0.77800000000000002</v>
      </c>
    </row>
    <row r="132" spans="1:2" ht="16" x14ac:dyDescent="0.2">
      <c r="A132" s="5">
        <v>1.9699999999999999E-2</v>
      </c>
      <c r="B132" s="5">
        <v>-0.79100000000000004</v>
      </c>
    </row>
    <row r="133" spans="1:2" ht="16" x14ac:dyDescent="0.2">
      <c r="A133" s="5">
        <v>1.9900000000000001E-2</v>
      </c>
      <c r="B133" s="5">
        <v>-0.79300000000000004</v>
      </c>
    </row>
    <row r="134" spans="1:2" ht="16" x14ac:dyDescent="0.2">
      <c r="A134" s="5">
        <v>0.02</v>
      </c>
      <c r="B134" s="5">
        <v>-0.79400000000000004</v>
      </c>
    </row>
    <row r="135" spans="1:2" ht="16" x14ac:dyDescent="0.2">
      <c r="A135" s="5">
        <v>2.01E-2</v>
      </c>
      <c r="B135" s="5">
        <v>-0.80700000000000005</v>
      </c>
    </row>
    <row r="136" spans="1:2" ht="16" x14ac:dyDescent="0.2">
      <c r="A136" s="5">
        <v>2.0199999999999999E-2</v>
      </c>
      <c r="B136" s="5">
        <v>-0.80300000000000005</v>
      </c>
    </row>
    <row r="137" spans="1:2" ht="16" x14ac:dyDescent="0.2">
      <c r="A137" s="5">
        <v>2.0400000000000001E-2</v>
      </c>
      <c r="B137" s="5">
        <v>-0.81</v>
      </c>
    </row>
    <row r="138" spans="1:2" ht="16" x14ac:dyDescent="0.2">
      <c r="A138" s="5">
        <v>2.0500000000000001E-2</v>
      </c>
      <c r="B138" s="5">
        <v>-0.82</v>
      </c>
    </row>
    <row r="139" spans="1:2" ht="16" x14ac:dyDescent="0.2">
      <c r="A139" s="5">
        <v>2.06E-2</v>
      </c>
      <c r="B139" s="5">
        <v>-0.83</v>
      </c>
    </row>
    <row r="140" spans="1:2" ht="16" x14ac:dyDescent="0.2">
      <c r="A140" s="5">
        <v>2.0799999999999999E-2</v>
      </c>
      <c r="B140" s="5">
        <v>-0.83499999999999996</v>
      </c>
    </row>
    <row r="141" spans="1:2" ht="16" x14ac:dyDescent="0.2">
      <c r="A141" s="5">
        <v>2.0899999999999998E-2</v>
      </c>
      <c r="B141" s="5">
        <v>-0.83099999999999996</v>
      </c>
    </row>
    <row r="142" spans="1:2" ht="16" x14ac:dyDescent="0.2">
      <c r="A142" s="5">
        <v>2.1000000000000001E-2</v>
      </c>
      <c r="B142" s="5">
        <v>-0.83299999999999996</v>
      </c>
    </row>
    <row r="143" spans="1:2" ht="16" x14ac:dyDescent="0.2">
      <c r="A143" s="5">
        <v>2.12E-2</v>
      </c>
      <c r="B143" s="5">
        <v>-0.83899999999999997</v>
      </c>
    </row>
    <row r="144" spans="1:2" ht="16" x14ac:dyDescent="0.2">
      <c r="A144" s="5">
        <v>2.1299999999999999E-2</v>
      </c>
      <c r="B144" s="5">
        <v>-0.83799999999999997</v>
      </c>
    </row>
    <row r="145" spans="1:2" ht="16" x14ac:dyDescent="0.2">
      <c r="A145" s="5">
        <v>2.1399999999999999E-2</v>
      </c>
      <c r="B145" s="5">
        <v>-0.84899999999999998</v>
      </c>
    </row>
    <row r="146" spans="1:2" ht="16" x14ac:dyDescent="0.2">
      <c r="A146" s="5">
        <v>2.1600000000000001E-2</v>
      </c>
      <c r="B146" s="5">
        <v>-0.85199999999999998</v>
      </c>
    </row>
    <row r="147" spans="1:2" ht="16" x14ac:dyDescent="0.2">
      <c r="A147" s="5">
        <v>2.1700000000000001E-2</v>
      </c>
      <c r="B147" s="5">
        <v>-0.85599999999999998</v>
      </c>
    </row>
    <row r="148" spans="1:2" ht="16" x14ac:dyDescent="0.2">
      <c r="A148" s="5">
        <v>2.18E-2</v>
      </c>
      <c r="B148" s="5">
        <v>-0.85299999999999998</v>
      </c>
    </row>
    <row r="149" spans="1:2" ht="16" x14ac:dyDescent="0.2">
      <c r="A149" s="5">
        <v>2.1899999999999999E-2</v>
      </c>
      <c r="B149" s="5">
        <v>-0.86299999999999999</v>
      </c>
    </row>
    <row r="150" spans="1:2" ht="16" x14ac:dyDescent="0.2">
      <c r="A150" s="5">
        <v>2.2100000000000002E-2</v>
      </c>
      <c r="B150" s="5">
        <v>-0.876</v>
      </c>
    </row>
    <row r="151" spans="1:2" ht="16" x14ac:dyDescent="0.2">
      <c r="A151" s="5">
        <v>2.2200000000000001E-2</v>
      </c>
      <c r="B151" s="5">
        <v>-0.875</v>
      </c>
    </row>
    <row r="152" spans="1:2" ht="16" x14ac:dyDescent="0.2">
      <c r="A152" s="5">
        <v>2.23E-2</v>
      </c>
      <c r="B152" s="5">
        <v>-0.88500000000000001</v>
      </c>
    </row>
    <row r="153" spans="1:2" ht="16" x14ac:dyDescent="0.2">
      <c r="A153" s="5">
        <v>2.2499999999999999E-2</v>
      </c>
      <c r="B153" s="5">
        <v>-0.88</v>
      </c>
    </row>
    <row r="154" spans="1:2" ht="16" x14ac:dyDescent="0.2">
      <c r="A154" s="5">
        <v>2.2599999999999999E-2</v>
      </c>
      <c r="B154" s="5">
        <v>-0.88400000000000001</v>
      </c>
    </row>
    <row r="155" spans="1:2" ht="16" x14ac:dyDescent="0.2">
      <c r="A155" s="5">
        <v>2.2700000000000001E-2</v>
      </c>
      <c r="B155" s="5">
        <v>-0.88400000000000001</v>
      </c>
    </row>
    <row r="156" spans="1:2" ht="16" x14ac:dyDescent="0.2">
      <c r="A156" s="5">
        <v>2.29E-2</v>
      </c>
      <c r="B156" s="5">
        <v>-0.89100000000000001</v>
      </c>
    </row>
    <row r="157" spans="1:2" ht="16" x14ac:dyDescent="0.2">
      <c r="A157" s="5">
        <v>2.3E-2</v>
      </c>
      <c r="B157" s="5">
        <v>-0.91</v>
      </c>
    </row>
    <row r="158" spans="1:2" ht="16" x14ac:dyDescent="0.2">
      <c r="A158" s="5">
        <v>2.3099999999999999E-2</v>
      </c>
      <c r="B158" s="5">
        <v>-0.90100000000000002</v>
      </c>
    </row>
    <row r="159" spans="1:2" ht="16" x14ac:dyDescent="0.2">
      <c r="A159" s="5">
        <v>2.3300000000000001E-2</v>
      </c>
      <c r="B159" s="5">
        <v>-0.90800000000000003</v>
      </c>
    </row>
    <row r="160" spans="1:2" ht="16" x14ac:dyDescent="0.2">
      <c r="A160" s="5">
        <v>2.3400000000000001E-2</v>
      </c>
      <c r="B160" s="5">
        <v>-0.90400000000000003</v>
      </c>
    </row>
    <row r="161" spans="1:2" ht="16" x14ac:dyDescent="0.2">
      <c r="A161" s="5">
        <v>2.35E-2</v>
      </c>
      <c r="B161" s="5">
        <v>-0.90700000000000003</v>
      </c>
    </row>
    <row r="162" spans="1:2" ht="16" x14ac:dyDescent="0.2">
      <c r="A162" s="5">
        <v>2.3599999999999999E-2</v>
      </c>
      <c r="B162" s="5">
        <v>-0.91500000000000004</v>
      </c>
    </row>
    <row r="163" spans="1:2" ht="16" x14ac:dyDescent="0.2">
      <c r="A163" s="5">
        <v>2.3800000000000002E-2</v>
      </c>
      <c r="B163" s="5">
        <v>-0.92500000000000004</v>
      </c>
    </row>
    <row r="164" spans="1:2" ht="16" x14ac:dyDescent="0.2">
      <c r="A164" s="5">
        <v>2.3900000000000001E-2</v>
      </c>
      <c r="B164" s="5">
        <v>-0.92700000000000005</v>
      </c>
    </row>
    <row r="165" spans="1:2" ht="16" x14ac:dyDescent="0.2">
      <c r="A165" s="5">
        <v>2.4E-2</v>
      </c>
      <c r="B165" s="5">
        <v>-0.93200000000000005</v>
      </c>
    </row>
    <row r="166" spans="1:2" ht="16" x14ac:dyDescent="0.2">
      <c r="A166" s="5">
        <v>2.4199999999999999E-2</v>
      </c>
      <c r="B166" s="5">
        <v>-0.93600000000000005</v>
      </c>
    </row>
    <row r="167" spans="1:2" ht="16" x14ac:dyDescent="0.2">
      <c r="A167" s="5">
        <v>2.4299999999999999E-2</v>
      </c>
      <c r="B167" s="5">
        <v>-0.93400000000000005</v>
      </c>
    </row>
    <row r="168" spans="1:2" ht="16" x14ac:dyDescent="0.2">
      <c r="A168" s="5">
        <v>2.4400000000000002E-2</v>
      </c>
      <c r="B168" s="5">
        <v>-0.93500000000000005</v>
      </c>
    </row>
    <row r="169" spans="1:2" ht="16" x14ac:dyDescent="0.2">
      <c r="A169" s="5">
        <v>2.46E-2</v>
      </c>
      <c r="B169" s="5">
        <v>-0.94299999999999995</v>
      </c>
    </row>
    <row r="170" spans="1:2" ht="16" x14ac:dyDescent="0.2">
      <c r="A170" s="5">
        <v>2.47E-2</v>
      </c>
      <c r="B170" s="5">
        <v>-0.94299999999999995</v>
      </c>
    </row>
    <row r="171" spans="1:2" ht="16" x14ac:dyDescent="0.2">
      <c r="A171" s="5">
        <v>2.4799999999999999E-2</v>
      </c>
      <c r="B171" s="5">
        <v>-0.95</v>
      </c>
    </row>
    <row r="172" spans="1:2" ht="16" x14ac:dyDescent="0.2">
      <c r="A172" s="5">
        <v>2.5000000000000001E-2</v>
      </c>
      <c r="B172" s="5">
        <v>-0.95299999999999996</v>
      </c>
    </row>
    <row r="173" spans="1:2" ht="16" x14ac:dyDescent="0.2">
      <c r="A173" s="5">
        <v>2.5100000000000001E-2</v>
      </c>
      <c r="B173" s="5">
        <v>-0.95699999999999996</v>
      </c>
    </row>
    <row r="174" spans="1:2" ht="16" x14ac:dyDescent="0.2">
      <c r="A174" s="5">
        <v>2.52E-2</v>
      </c>
      <c r="B174" s="5">
        <v>-0.95799999999999996</v>
      </c>
    </row>
    <row r="175" spans="1:2" ht="16" x14ac:dyDescent="0.2">
      <c r="A175" s="5">
        <v>2.53E-2</v>
      </c>
      <c r="B175" s="5">
        <v>-0.96399999999999997</v>
      </c>
    </row>
    <row r="176" spans="1:2" ht="16" x14ac:dyDescent="0.2">
      <c r="A176" s="5">
        <v>2.5499999999999998E-2</v>
      </c>
      <c r="B176" s="5">
        <v>-0.96099999999999997</v>
      </c>
    </row>
    <row r="177" spans="1:2" ht="16" x14ac:dyDescent="0.2">
      <c r="A177" s="5">
        <v>2.5600000000000001E-2</v>
      </c>
      <c r="B177" s="5">
        <v>-0.96899999999999997</v>
      </c>
    </row>
    <row r="178" spans="1:2" ht="16" x14ac:dyDescent="0.2">
      <c r="A178" s="5">
        <v>2.5700000000000001E-2</v>
      </c>
      <c r="B178" s="5">
        <v>-0.96799999999999997</v>
      </c>
    </row>
    <row r="179" spans="1:2" ht="16" x14ac:dyDescent="0.2">
      <c r="A179" s="5">
        <v>2.5899999999999999E-2</v>
      </c>
      <c r="B179" s="5">
        <v>-0.97799999999999998</v>
      </c>
    </row>
    <row r="180" spans="1:2" ht="16" x14ac:dyDescent="0.2">
      <c r="A180" s="5">
        <v>2.5999999999999999E-2</v>
      </c>
      <c r="B180" s="5">
        <v>-0.96599999999999997</v>
      </c>
    </row>
    <row r="181" spans="1:2" ht="16" x14ac:dyDescent="0.2">
      <c r="A181" s="5">
        <v>2.6100000000000002E-2</v>
      </c>
      <c r="B181" s="5">
        <v>-0.97399999999999998</v>
      </c>
    </row>
    <row r="182" spans="1:2" ht="16" x14ac:dyDescent="0.2">
      <c r="A182" s="5">
        <v>2.63E-2</v>
      </c>
      <c r="B182" s="5">
        <v>-0.98199999999999998</v>
      </c>
    </row>
    <row r="183" spans="1:2" ht="16" x14ac:dyDescent="0.2">
      <c r="A183" s="5">
        <v>2.64E-2</v>
      </c>
      <c r="B183" s="5">
        <v>-0.99099999999999999</v>
      </c>
    </row>
    <row r="184" spans="1:2" ht="16" x14ac:dyDescent="0.2">
      <c r="A184" s="5">
        <v>2.6499999999999999E-2</v>
      </c>
      <c r="B184" s="5">
        <v>-0.98899999999999999</v>
      </c>
    </row>
    <row r="185" spans="1:2" ht="16" x14ac:dyDescent="0.2">
      <c r="A185" s="5">
        <v>2.6700000000000002E-2</v>
      </c>
      <c r="B185" s="5">
        <v>-0.999</v>
      </c>
    </row>
    <row r="186" spans="1:2" ht="16" x14ac:dyDescent="0.2">
      <c r="A186" s="5">
        <v>2.6800000000000001E-2</v>
      </c>
      <c r="B186" s="5">
        <v>-0.997</v>
      </c>
    </row>
    <row r="187" spans="1:2" ht="16" x14ac:dyDescent="0.2">
      <c r="A187" s="5">
        <v>2.69E-2</v>
      </c>
      <c r="B187" s="5">
        <v>-1</v>
      </c>
    </row>
    <row r="188" spans="1:2" ht="16" x14ac:dyDescent="0.2">
      <c r="A188" s="5">
        <v>2.7E-2</v>
      </c>
      <c r="B188" s="5">
        <v>-0.997</v>
      </c>
    </row>
    <row r="189" spans="1:2" ht="16" x14ac:dyDescent="0.2">
      <c r="A189" s="5">
        <v>2.7199999999999998E-2</v>
      </c>
      <c r="B189" s="5">
        <v>-0.999</v>
      </c>
    </row>
    <row r="190" spans="1:2" ht="16" x14ac:dyDescent="0.2">
      <c r="A190" s="5">
        <v>2.7300000000000001E-2</v>
      </c>
      <c r="B190" s="5">
        <v>-1.02</v>
      </c>
    </row>
    <row r="191" spans="1:2" ht="16" x14ac:dyDescent="0.2">
      <c r="A191" s="5">
        <v>2.7400000000000001E-2</v>
      </c>
      <c r="B191" s="5">
        <v>-1.01</v>
      </c>
    </row>
    <row r="192" spans="1:2" ht="16" x14ac:dyDescent="0.2">
      <c r="A192" s="5">
        <v>2.76E-2</v>
      </c>
      <c r="B192" s="5">
        <v>-1.01</v>
      </c>
    </row>
    <row r="193" spans="1:2" ht="16" x14ac:dyDescent="0.2">
      <c r="A193" s="5">
        <v>2.7699999999999999E-2</v>
      </c>
      <c r="B193" s="5">
        <v>-1</v>
      </c>
    </row>
    <row r="194" spans="1:2" ht="16" x14ac:dyDescent="0.2">
      <c r="A194" s="5">
        <v>2.7799999999999998E-2</v>
      </c>
      <c r="B194" s="5">
        <v>-1</v>
      </c>
    </row>
    <row r="195" spans="1:2" ht="16" x14ac:dyDescent="0.2">
      <c r="A195" s="5">
        <v>2.8000000000000001E-2</v>
      </c>
      <c r="B195" s="5">
        <v>-1.02</v>
      </c>
    </row>
    <row r="196" spans="1:2" ht="16" x14ac:dyDescent="0.2">
      <c r="A196" s="5">
        <v>2.81E-2</v>
      </c>
      <c r="B196" s="5">
        <v>-1.02</v>
      </c>
    </row>
    <row r="197" spans="1:2" ht="16" x14ac:dyDescent="0.2">
      <c r="A197" s="5">
        <v>2.8199999999999999E-2</v>
      </c>
      <c r="B197" s="5">
        <v>-1.03</v>
      </c>
    </row>
    <row r="198" spans="1:2" ht="16" x14ac:dyDescent="0.2">
      <c r="A198" s="5">
        <v>2.8400000000000002E-2</v>
      </c>
      <c r="B198" s="5">
        <v>-1.03</v>
      </c>
    </row>
    <row r="199" spans="1:2" ht="16" x14ac:dyDescent="0.2">
      <c r="A199" s="5">
        <v>2.8500000000000001E-2</v>
      </c>
      <c r="B199" s="5">
        <v>-1.03</v>
      </c>
    </row>
    <row r="200" spans="1:2" ht="16" x14ac:dyDescent="0.2">
      <c r="A200" s="5">
        <v>2.86E-2</v>
      </c>
      <c r="B200" s="5">
        <v>-1.02</v>
      </c>
    </row>
    <row r="201" spans="1:2" ht="16" x14ac:dyDescent="0.2">
      <c r="A201" s="5">
        <v>2.87E-2</v>
      </c>
      <c r="B201" s="5">
        <v>-1.03</v>
      </c>
    </row>
    <row r="202" spans="1:2" ht="16" x14ac:dyDescent="0.2">
      <c r="A202" s="5">
        <v>2.8899999999999999E-2</v>
      </c>
      <c r="B202" s="5">
        <v>-1.03</v>
      </c>
    </row>
    <row r="203" spans="1:2" ht="16" x14ac:dyDescent="0.2">
      <c r="A203" s="5">
        <v>2.9000000000000001E-2</v>
      </c>
      <c r="B203" s="5">
        <v>-1.04</v>
      </c>
    </row>
    <row r="204" spans="1:2" ht="16" x14ac:dyDescent="0.2">
      <c r="A204" s="5">
        <v>2.9100000000000001E-2</v>
      </c>
      <c r="B204" s="5">
        <v>-1.04</v>
      </c>
    </row>
    <row r="205" spans="1:2" ht="16" x14ac:dyDescent="0.2">
      <c r="A205" s="5">
        <v>2.93E-2</v>
      </c>
      <c r="B205" s="5">
        <v>-1.05</v>
      </c>
    </row>
    <row r="206" spans="1:2" ht="16" x14ac:dyDescent="0.2">
      <c r="A206" s="5">
        <v>2.9399999999999999E-2</v>
      </c>
      <c r="B206" s="5">
        <v>-1.05</v>
      </c>
    </row>
    <row r="207" spans="1:2" ht="16" x14ac:dyDescent="0.2">
      <c r="A207" s="5">
        <v>2.9499999999999998E-2</v>
      </c>
      <c r="B207" s="5">
        <v>-1.05</v>
      </c>
    </row>
    <row r="208" spans="1:2" ht="16" x14ac:dyDescent="0.2">
      <c r="A208" s="5">
        <v>2.9700000000000001E-2</v>
      </c>
      <c r="B208" s="5">
        <v>-1.04</v>
      </c>
    </row>
    <row r="209" spans="1:2" ht="16" x14ac:dyDescent="0.2">
      <c r="A209" s="5">
        <v>2.98E-2</v>
      </c>
      <c r="B209" s="5">
        <v>-1.05</v>
      </c>
    </row>
    <row r="210" spans="1:2" ht="16" x14ac:dyDescent="0.2">
      <c r="A210" s="5">
        <v>2.9899999999999999E-2</v>
      </c>
      <c r="B210" s="5">
        <v>-1.05</v>
      </c>
    </row>
    <row r="211" spans="1:2" ht="16" x14ac:dyDescent="0.2">
      <c r="A211" s="5">
        <v>3.0099999999999998E-2</v>
      </c>
      <c r="B211" s="5">
        <v>-1.06</v>
      </c>
    </row>
    <row r="212" spans="1:2" ht="16" x14ac:dyDescent="0.2">
      <c r="A212" s="5">
        <v>3.0200000000000001E-2</v>
      </c>
      <c r="B212" s="5">
        <v>-1.07</v>
      </c>
    </row>
    <row r="213" spans="1:2" ht="16" x14ac:dyDescent="0.2">
      <c r="A213" s="5">
        <v>3.0300000000000001E-2</v>
      </c>
      <c r="B213" s="5">
        <v>-1.07</v>
      </c>
    </row>
    <row r="214" spans="1:2" ht="16" x14ac:dyDescent="0.2">
      <c r="A214" s="5">
        <v>3.04E-2</v>
      </c>
      <c r="B214" s="5">
        <v>-1.06</v>
      </c>
    </row>
    <row r="215" spans="1:2" ht="16" x14ac:dyDescent="0.2">
      <c r="A215" s="5">
        <v>3.0599999999999999E-2</v>
      </c>
      <c r="B215" s="5">
        <v>-1.07</v>
      </c>
    </row>
    <row r="216" spans="1:2" ht="16" x14ac:dyDescent="0.2">
      <c r="A216" s="5">
        <v>3.0700000000000002E-2</v>
      </c>
      <c r="B216" s="5">
        <v>-1.07</v>
      </c>
    </row>
    <row r="217" spans="1:2" ht="16" x14ac:dyDescent="0.2">
      <c r="A217" s="5">
        <v>3.0800000000000001E-2</v>
      </c>
      <c r="B217" s="5">
        <v>-1.08</v>
      </c>
    </row>
    <row r="218" spans="1:2" ht="16" x14ac:dyDescent="0.2">
      <c r="A218" s="5">
        <v>3.1E-2</v>
      </c>
      <c r="B218" s="5">
        <v>-1.07</v>
      </c>
    </row>
    <row r="219" spans="1:2" ht="16" x14ac:dyDescent="0.2">
      <c r="A219" s="5">
        <v>3.1099999999999999E-2</v>
      </c>
      <c r="B219" s="5">
        <v>-1.07</v>
      </c>
    </row>
    <row r="220" spans="1:2" ht="16" x14ac:dyDescent="0.2">
      <c r="A220" s="5">
        <v>3.1199999999999999E-2</v>
      </c>
      <c r="B220" s="5">
        <v>-1.08</v>
      </c>
    </row>
    <row r="221" spans="1:2" ht="16" x14ac:dyDescent="0.2">
      <c r="A221" s="5">
        <v>3.1399999999999997E-2</v>
      </c>
      <c r="B221" s="5">
        <v>-1.08</v>
      </c>
    </row>
    <row r="222" spans="1:2" ht="16" x14ac:dyDescent="0.2">
      <c r="A222" s="5">
        <v>3.15E-2</v>
      </c>
      <c r="B222" s="5">
        <v>-1.08</v>
      </c>
    </row>
    <row r="223" spans="1:2" ht="16" x14ac:dyDescent="0.2">
      <c r="A223" s="5">
        <v>3.1600000000000003E-2</v>
      </c>
      <c r="B223" s="5">
        <v>-1.0900000000000001</v>
      </c>
    </row>
    <row r="224" spans="1:2" ht="16" x14ac:dyDescent="0.2">
      <c r="A224" s="5">
        <v>3.1800000000000002E-2</v>
      </c>
      <c r="B224" s="5">
        <v>-1.0900000000000001</v>
      </c>
    </row>
    <row r="225" spans="1:2" ht="16" x14ac:dyDescent="0.2">
      <c r="A225" s="5">
        <v>3.1899999999999998E-2</v>
      </c>
      <c r="B225" s="5">
        <v>-1.0900000000000001</v>
      </c>
    </row>
    <row r="226" spans="1:2" ht="16" x14ac:dyDescent="0.2">
      <c r="A226" s="5">
        <v>3.2000000000000001E-2</v>
      </c>
      <c r="B226" s="5">
        <v>-1.1000000000000001</v>
      </c>
    </row>
    <row r="227" spans="1:2" ht="16" x14ac:dyDescent="0.2">
      <c r="A227" s="5">
        <v>3.2099999999999997E-2</v>
      </c>
      <c r="B227" s="5">
        <v>-1.1000000000000001</v>
      </c>
    </row>
    <row r="228" spans="1:2" ht="16" x14ac:dyDescent="0.2">
      <c r="A228" s="5">
        <v>3.2300000000000002E-2</v>
      </c>
      <c r="B228" s="5">
        <v>-1.1100000000000001</v>
      </c>
    </row>
    <row r="229" spans="1:2" ht="16" x14ac:dyDescent="0.2">
      <c r="A229" s="5">
        <v>3.2399999999999998E-2</v>
      </c>
      <c r="B229" s="5">
        <v>-1.1100000000000001</v>
      </c>
    </row>
    <row r="230" spans="1:2" ht="16" x14ac:dyDescent="0.2">
      <c r="A230" s="5">
        <v>3.2500000000000001E-2</v>
      </c>
      <c r="B230" s="5">
        <v>-1.1100000000000001</v>
      </c>
    </row>
    <row r="231" spans="1:2" ht="16" x14ac:dyDescent="0.2">
      <c r="A231" s="5">
        <v>3.27E-2</v>
      </c>
      <c r="B231" s="5">
        <v>-1.1100000000000001</v>
      </c>
    </row>
    <row r="232" spans="1:2" ht="16" x14ac:dyDescent="0.2">
      <c r="A232" s="5">
        <v>3.2800000000000003E-2</v>
      </c>
      <c r="B232" s="5">
        <v>-1.1100000000000001</v>
      </c>
    </row>
    <row r="233" spans="1:2" ht="16" x14ac:dyDescent="0.2">
      <c r="A233" s="5">
        <v>3.2899999999999999E-2</v>
      </c>
      <c r="B233" s="5">
        <v>-1.1000000000000001</v>
      </c>
    </row>
    <row r="234" spans="1:2" ht="16" x14ac:dyDescent="0.2">
      <c r="A234" s="5">
        <v>3.3099999999999997E-2</v>
      </c>
      <c r="B234" s="5">
        <v>-1.1200000000000001</v>
      </c>
    </row>
    <row r="235" spans="1:2" ht="16" x14ac:dyDescent="0.2">
      <c r="A235" s="5">
        <v>3.32E-2</v>
      </c>
      <c r="B235" s="5">
        <v>-1.1100000000000001</v>
      </c>
    </row>
    <row r="236" spans="1:2" ht="16" x14ac:dyDescent="0.2">
      <c r="A236" s="5">
        <v>3.3300000000000003E-2</v>
      </c>
      <c r="B236" s="5">
        <v>-1.1100000000000001</v>
      </c>
    </row>
    <row r="237" spans="1:2" ht="16" x14ac:dyDescent="0.2">
      <c r="A237" s="5">
        <v>3.3500000000000002E-2</v>
      </c>
      <c r="B237" s="5">
        <v>-1.1200000000000001</v>
      </c>
    </row>
    <row r="238" spans="1:2" ht="16" x14ac:dyDescent="0.2">
      <c r="A238" s="5">
        <v>3.3599999999999998E-2</v>
      </c>
      <c r="B238" s="5">
        <v>-1.1200000000000001</v>
      </c>
    </row>
    <row r="239" spans="1:2" ht="16" x14ac:dyDescent="0.2">
      <c r="A239" s="5">
        <v>3.3700000000000001E-2</v>
      </c>
      <c r="B239" s="5">
        <v>-1.1299999999999999</v>
      </c>
    </row>
    <row r="240" spans="1:2" ht="16" x14ac:dyDescent="0.2">
      <c r="A240" s="5">
        <v>3.3799999999999997E-2</v>
      </c>
      <c r="B240" s="5">
        <v>-1.1299999999999999</v>
      </c>
    </row>
    <row r="241" spans="1:2" ht="16" x14ac:dyDescent="0.2">
      <c r="A241" s="5">
        <v>3.4000000000000002E-2</v>
      </c>
      <c r="B241" s="5">
        <v>-1.1299999999999999</v>
      </c>
    </row>
    <row r="242" spans="1:2" ht="16" x14ac:dyDescent="0.2">
      <c r="A242" s="5">
        <v>3.4099999999999998E-2</v>
      </c>
      <c r="B242" s="5">
        <v>-1.1299999999999999</v>
      </c>
    </row>
    <row r="243" spans="1:2" ht="16" x14ac:dyDescent="0.2">
      <c r="A243" s="5">
        <v>3.4200000000000001E-2</v>
      </c>
      <c r="B243" s="5">
        <v>-1.1399999999999999</v>
      </c>
    </row>
    <row r="244" spans="1:2" ht="16" x14ac:dyDescent="0.2">
      <c r="A244" s="5">
        <v>3.44E-2</v>
      </c>
      <c r="B244" s="5">
        <v>-1.1399999999999999</v>
      </c>
    </row>
    <row r="245" spans="1:2" ht="16" x14ac:dyDescent="0.2">
      <c r="A245" s="5">
        <v>3.4500000000000003E-2</v>
      </c>
      <c r="B245" s="5">
        <v>-1.1399999999999999</v>
      </c>
    </row>
    <row r="246" spans="1:2" ht="16" x14ac:dyDescent="0.2">
      <c r="A246" s="5">
        <v>3.4599999999999999E-2</v>
      </c>
      <c r="B246" s="5">
        <v>-1.1499999999999999</v>
      </c>
    </row>
    <row r="247" spans="1:2" ht="16" x14ac:dyDescent="0.2">
      <c r="A247" s="5">
        <v>3.4799999999999998E-2</v>
      </c>
      <c r="B247" s="5">
        <v>-1.1299999999999999</v>
      </c>
    </row>
    <row r="248" spans="1:2" ht="16" x14ac:dyDescent="0.2">
      <c r="A248" s="5">
        <v>3.49E-2</v>
      </c>
      <c r="B248" s="5">
        <v>-1.1499999999999999</v>
      </c>
    </row>
    <row r="249" spans="1:2" ht="16" x14ac:dyDescent="0.2">
      <c r="A249" s="5">
        <v>3.5000000000000003E-2</v>
      </c>
      <c r="B249" s="5">
        <v>-1.1599999999999999</v>
      </c>
    </row>
    <row r="250" spans="1:2" ht="16" x14ac:dyDescent="0.2">
      <c r="A250" s="5">
        <v>3.5200000000000002E-2</v>
      </c>
      <c r="B250" s="5">
        <v>-1.1599999999999999</v>
      </c>
    </row>
    <row r="251" spans="1:2" ht="16" x14ac:dyDescent="0.2">
      <c r="A251" s="5">
        <v>3.5299999999999998E-2</v>
      </c>
      <c r="B251" s="5">
        <v>-1.1599999999999999</v>
      </c>
    </row>
    <row r="252" spans="1:2" ht="16" x14ac:dyDescent="0.2">
      <c r="A252" s="5">
        <v>3.5400000000000001E-2</v>
      </c>
      <c r="B252" s="5">
        <v>-1.1599999999999999</v>
      </c>
    </row>
    <row r="253" spans="1:2" ht="16" x14ac:dyDescent="0.2">
      <c r="A253" s="5">
        <v>3.5499999999999997E-2</v>
      </c>
      <c r="B253" s="5">
        <v>-1.1599999999999999</v>
      </c>
    </row>
    <row r="254" spans="1:2" ht="16" x14ac:dyDescent="0.2">
      <c r="A254" s="5">
        <v>3.5700000000000003E-2</v>
      </c>
      <c r="B254" s="5">
        <v>-1.17</v>
      </c>
    </row>
    <row r="255" spans="1:2" ht="16" x14ac:dyDescent="0.2">
      <c r="A255" s="5">
        <v>3.5799999999999998E-2</v>
      </c>
      <c r="B255" s="5">
        <v>-1.17</v>
      </c>
    </row>
    <row r="256" spans="1:2" ht="16" x14ac:dyDescent="0.2">
      <c r="A256" s="5">
        <v>3.5900000000000001E-2</v>
      </c>
      <c r="B256" s="5">
        <v>-1.17</v>
      </c>
    </row>
    <row r="257" spans="1:2" ht="16" x14ac:dyDescent="0.2">
      <c r="A257" s="5">
        <v>3.61E-2</v>
      </c>
      <c r="B257" s="5">
        <v>-1.18</v>
      </c>
    </row>
    <row r="258" spans="1:2" ht="16" x14ac:dyDescent="0.2">
      <c r="A258" s="5">
        <v>3.6200000000000003E-2</v>
      </c>
      <c r="B258" s="5">
        <v>-1.18</v>
      </c>
    </row>
    <row r="259" spans="1:2" ht="16" x14ac:dyDescent="0.2">
      <c r="A259" s="5">
        <v>3.6299999999999999E-2</v>
      </c>
      <c r="B259" s="5">
        <v>-1.18</v>
      </c>
    </row>
    <row r="260" spans="1:2" ht="16" x14ac:dyDescent="0.2">
      <c r="A260" s="5">
        <v>3.6499999999999998E-2</v>
      </c>
      <c r="B260" s="5">
        <v>-1.18</v>
      </c>
    </row>
    <row r="261" spans="1:2" ht="16" x14ac:dyDescent="0.2">
      <c r="A261" s="5">
        <v>3.6600000000000001E-2</v>
      </c>
      <c r="B261" s="5">
        <v>-1.18</v>
      </c>
    </row>
    <row r="262" spans="1:2" ht="16" x14ac:dyDescent="0.2">
      <c r="A262" s="5">
        <v>3.6700000000000003E-2</v>
      </c>
      <c r="B262" s="5">
        <v>-1.19</v>
      </c>
    </row>
    <row r="263" spans="1:2" ht="16" x14ac:dyDescent="0.2">
      <c r="A263" s="5">
        <v>3.6900000000000002E-2</v>
      </c>
      <c r="B263" s="5">
        <v>-1.19</v>
      </c>
    </row>
    <row r="264" spans="1:2" ht="16" x14ac:dyDescent="0.2">
      <c r="A264" s="5">
        <v>3.6999999999999998E-2</v>
      </c>
      <c r="B264" s="5">
        <v>-1.19</v>
      </c>
    </row>
    <row r="265" spans="1:2" ht="16" x14ac:dyDescent="0.2">
      <c r="A265" s="5">
        <v>3.7100000000000001E-2</v>
      </c>
      <c r="B265" s="5">
        <v>-1.19</v>
      </c>
    </row>
    <row r="266" spans="1:2" ht="16" x14ac:dyDescent="0.2">
      <c r="A266" s="5">
        <v>3.7199999999999997E-2</v>
      </c>
      <c r="B266" s="5">
        <v>-1.2</v>
      </c>
    </row>
    <row r="267" spans="1:2" ht="16" x14ac:dyDescent="0.2">
      <c r="A267" s="5">
        <v>3.7400000000000003E-2</v>
      </c>
      <c r="B267" s="5">
        <v>-1.2</v>
      </c>
    </row>
    <row r="268" spans="1:2" ht="16" x14ac:dyDescent="0.2">
      <c r="A268" s="5">
        <v>3.7499999999999999E-2</v>
      </c>
      <c r="B268" s="5">
        <v>-1.2</v>
      </c>
    </row>
    <row r="269" spans="1:2" ht="16" x14ac:dyDescent="0.2">
      <c r="A269" s="5">
        <v>3.7600000000000001E-2</v>
      </c>
      <c r="B269" s="5">
        <v>-1.21</v>
      </c>
    </row>
    <row r="270" spans="1:2" ht="16" x14ac:dyDescent="0.2">
      <c r="A270" s="5">
        <v>3.78E-2</v>
      </c>
      <c r="B270" s="5">
        <v>-1.22</v>
      </c>
    </row>
    <row r="271" spans="1:2" ht="16" x14ac:dyDescent="0.2">
      <c r="A271" s="5">
        <v>3.7900000000000003E-2</v>
      </c>
      <c r="B271" s="5">
        <v>-1.21</v>
      </c>
    </row>
    <row r="272" spans="1:2" ht="16" x14ac:dyDescent="0.2">
      <c r="A272" s="5">
        <v>3.7999999999999999E-2</v>
      </c>
      <c r="B272" s="5">
        <v>-1.21</v>
      </c>
    </row>
    <row r="273" spans="1:2" ht="16" x14ac:dyDescent="0.2">
      <c r="A273" s="5">
        <v>3.8199999999999998E-2</v>
      </c>
      <c r="B273" s="5">
        <v>-1.22</v>
      </c>
    </row>
    <row r="274" spans="1:2" ht="16" x14ac:dyDescent="0.2">
      <c r="A274" s="5">
        <v>3.8300000000000001E-2</v>
      </c>
      <c r="B274" s="5">
        <v>-1.23</v>
      </c>
    </row>
    <row r="275" spans="1:2" ht="16" x14ac:dyDescent="0.2">
      <c r="A275" s="5">
        <v>3.8399999999999997E-2</v>
      </c>
      <c r="B275" s="5">
        <v>-1.22</v>
      </c>
    </row>
    <row r="276" spans="1:2" ht="16" x14ac:dyDescent="0.2">
      <c r="A276" s="5">
        <v>3.85E-2</v>
      </c>
      <c r="B276" s="5">
        <v>-1.22</v>
      </c>
    </row>
    <row r="277" spans="1:2" ht="16" x14ac:dyDescent="0.2">
      <c r="A277" s="5">
        <v>3.8699999999999998E-2</v>
      </c>
      <c r="B277" s="5">
        <v>-1.22</v>
      </c>
    </row>
    <row r="278" spans="1:2" ht="16" x14ac:dyDescent="0.2">
      <c r="A278" s="5">
        <v>3.8800000000000001E-2</v>
      </c>
      <c r="B278" s="5">
        <v>-1.23</v>
      </c>
    </row>
    <row r="279" spans="1:2" ht="16" x14ac:dyDescent="0.2">
      <c r="A279" s="5">
        <v>3.8899999999999997E-2</v>
      </c>
      <c r="B279" s="5">
        <v>-1.24</v>
      </c>
    </row>
    <row r="280" spans="1:2" ht="16" x14ac:dyDescent="0.2">
      <c r="A280" s="5">
        <v>3.9100000000000003E-2</v>
      </c>
      <c r="B280" s="5">
        <v>-1.24</v>
      </c>
    </row>
    <row r="281" spans="1:2" ht="16" x14ac:dyDescent="0.2">
      <c r="A281" s="5">
        <v>3.9199999999999999E-2</v>
      </c>
      <c r="B281" s="5">
        <v>-1.24</v>
      </c>
    </row>
    <row r="282" spans="1:2" ht="16" x14ac:dyDescent="0.2">
      <c r="A282" s="5">
        <v>3.9300000000000002E-2</v>
      </c>
      <c r="B282" s="5">
        <v>-1.24</v>
      </c>
    </row>
    <row r="283" spans="1:2" ht="16" x14ac:dyDescent="0.2">
      <c r="A283" s="5">
        <v>3.95E-2</v>
      </c>
      <c r="B283" s="5">
        <v>-1.25</v>
      </c>
    </row>
    <row r="284" spans="1:2" ht="16" x14ac:dyDescent="0.2">
      <c r="A284" s="5">
        <v>3.9600000000000003E-2</v>
      </c>
      <c r="B284" s="5">
        <v>-1.25</v>
      </c>
    </row>
    <row r="285" spans="1:2" ht="16" x14ac:dyDescent="0.2">
      <c r="A285" s="5">
        <v>3.9699999999999999E-2</v>
      </c>
      <c r="B285" s="5">
        <v>-1.25</v>
      </c>
    </row>
    <row r="286" spans="1:2" ht="16" x14ac:dyDescent="0.2">
      <c r="A286" s="5">
        <v>3.9899999999999998E-2</v>
      </c>
      <c r="B286" s="5">
        <v>-1.25</v>
      </c>
    </row>
    <row r="287" spans="1:2" ht="16" x14ac:dyDescent="0.2">
      <c r="A287" s="5">
        <v>0.04</v>
      </c>
      <c r="B287" s="5">
        <v>-1.25</v>
      </c>
    </row>
    <row r="288" spans="1:2" ht="16" x14ac:dyDescent="0.2">
      <c r="A288" s="5">
        <v>4.0099999999999997E-2</v>
      </c>
      <c r="B288" s="5">
        <v>-1.25</v>
      </c>
    </row>
    <row r="289" spans="1:2" ht="16" x14ac:dyDescent="0.2">
      <c r="A289" s="5">
        <v>4.02E-2</v>
      </c>
      <c r="B289" s="5">
        <v>-1.25</v>
      </c>
    </row>
    <row r="290" spans="1:2" ht="16" x14ac:dyDescent="0.2">
      <c r="A290" s="5">
        <v>4.0399999999999998E-2</v>
      </c>
      <c r="B290" s="5">
        <v>-1.26</v>
      </c>
    </row>
    <row r="291" spans="1:2" ht="16" x14ac:dyDescent="0.2">
      <c r="A291" s="5">
        <v>4.0500000000000001E-2</v>
      </c>
      <c r="B291" s="5">
        <v>-1.27</v>
      </c>
    </row>
    <row r="292" spans="1:2" ht="16" x14ac:dyDescent="0.2">
      <c r="A292" s="5">
        <v>4.0599999999999997E-2</v>
      </c>
      <c r="B292" s="5">
        <v>-1.26</v>
      </c>
    </row>
    <row r="293" spans="1:2" ht="16" x14ac:dyDescent="0.2">
      <c r="A293" s="5">
        <v>4.0800000000000003E-2</v>
      </c>
      <c r="B293" s="5">
        <v>-1.28</v>
      </c>
    </row>
    <row r="294" spans="1:2" ht="16" x14ac:dyDescent="0.2">
      <c r="A294" s="5">
        <v>4.0899999999999999E-2</v>
      </c>
      <c r="B294" s="5">
        <v>-1.28</v>
      </c>
    </row>
    <row r="295" spans="1:2" ht="16" x14ac:dyDescent="0.2">
      <c r="A295" s="5">
        <v>4.1000000000000002E-2</v>
      </c>
      <c r="B295" s="5">
        <v>-1.27</v>
      </c>
    </row>
    <row r="296" spans="1:2" ht="16" x14ac:dyDescent="0.2">
      <c r="A296" s="5">
        <v>4.1200000000000001E-2</v>
      </c>
      <c r="B296" s="5">
        <v>-1.27</v>
      </c>
    </row>
    <row r="297" spans="1:2" ht="16" x14ac:dyDescent="0.2">
      <c r="A297" s="5">
        <v>4.1300000000000003E-2</v>
      </c>
      <c r="B297" s="5">
        <v>-1.27</v>
      </c>
    </row>
    <row r="298" spans="1:2" ht="16" x14ac:dyDescent="0.2">
      <c r="A298" s="5">
        <v>4.1399999999999999E-2</v>
      </c>
      <c r="B298" s="5">
        <v>-1.28</v>
      </c>
    </row>
    <row r="299" spans="1:2" ht="16" x14ac:dyDescent="0.2">
      <c r="A299" s="5">
        <v>4.1599999999999998E-2</v>
      </c>
      <c r="B299" s="5">
        <v>-1.27</v>
      </c>
    </row>
    <row r="300" spans="1:2" ht="16" x14ac:dyDescent="0.2">
      <c r="A300" s="5">
        <v>4.1700000000000001E-2</v>
      </c>
      <c r="B300" s="5">
        <v>-1.29</v>
      </c>
    </row>
    <row r="301" spans="1:2" ht="16" x14ac:dyDescent="0.2">
      <c r="A301" s="5">
        <v>4.1799999999999997E-2</v>
      </c>
      <c r="B301" s="5">
        <v>-1.29</v>
      </c>
    </row>
    <row r="302" spans="1:2" ht="16" x14ac:dyDescent="0.2">
      <c r="A302" s="5">
        <v>4.19E-2</v>
      </c>
      <c r="B302" s="5">
        <v>-1.28</v>
      </c>
    </row>
    <row r="303" spans="1:2" ht="16" x14ac:dyDescent="0.2">
      <c r="A303" s="5">
        <v>4.2099999999999999E-2</v>
      </c>
      <c r="B303" s="5">
        <v>-1.3</v>
      </c>
    </row>
    <row r="304" spans="1:2" ht="16" x14ac:dyDescent="0.2">
      <c r="A304" s="5">
        <v>4.2200000000000001E-2</v>
      </c>
      <c r="B304" s="5">
        <v>-1.29</v>
      </c>
    </row>
    <row r="305" spans="1:2" ht="16" x14ac:dyDescent="0.2">
      <c r="A305" s="5">
        <v>4.2299999999999997E-2</v>
      </c>
      <c r="B305" s="5">
        <v>-1.29</v>
      </c>
    </row>
    <row r="306" spans="1:2" ht="16" x14ac:dyDescent="0.2">
      <c r="A306" s="5">
        <v>4.2500000000000003E-2</v>
      </c>
      <c r="B306" s="5">
        <v>-1.28</v>
      </c>
    </row>
    <row r="307" spans="1:2" ht="16" x14ac:dyDescent="0.2">
      <c r="A307" s="5">
        <v>4.2599999999999999E-2</v>
      </c>
      <c r="B307" s="5">
        <v>-1.29</v>
      </c>
    </row>
    <row r="308" spans="1:2" ht="16" x14ac:dyDescent="0.2">
      <c r="A308" s="5">
        <v>4.2700000000000002E-2</v>
      </c>
      <c r="B308" s="5">
        <v>-1.29</v>
      </c>
    </row>
    <row r="309" spans="1:2" ht="16" x14ac:dyDescent="0.2">
      <c r="A309" s="5">
        <v>4.2900000000000001E-2</v>
      </c>
      <c r="B309" s="5">
        <v>-1.3</v>
      </c>
    </row>
    <row r="310" spans="1:2" ht="16" x14ac:dyDescent="0.2">
      <c r="A310" s="5">
        <v>4.2999999999999997E-2</v>
      </c>
      <c r="B310" s="5">
        <v>-1.3</v>
      </c>
    </row>
    <row r="311" spans="1:2" ht="16" x14ac:dyDescent="0.2">
      <c r="A311" s="5">
        <v>4.3099999999999999E-2</v>
      </c>
      <c r="B311" s="5">
        <v>-1.31</v>
      </c>
    </row>
    <row r="312" spans="1:2" ht="16" x14ac:dyDescent="0.2">
      <c r="A312" s="5">
        <v>4.3299999999999998E-2</v>
      </c>
      <c r="B312" s="5">
        <v>-1.31</v>
      </c>
    </row>
    <row r="313" spans="1:2" ht="16" x14ac:dyDescent="0.2">
      <c r="A313" s="5">
        <v>4.3400000000000001E-2</v>
      </c>
      <c r="B313" s="5">
        <v>-1.31</v>
      </c>
    </row>
    <row r="314" spans="1:2" ht="16" x14ac:dyDescent="0.2">
      <c r="A314" s="5">
        <v>4.3499999999999997E-2</v>
      </c>
      <c r="B314" s="5">
        <v>-1.31</v>
      </c>
    </row>
    <row r="315" spans="1:2" ht="16" x14ac:dyDescent="0.2">
      <c r="A315" s="5">
        <v>4.36E-2</v>
      </c>
      <c r="B315" s="5">
        <v>-1.32</v>
      </c>
    </row>
    <row r="316" spans="1:2" ht="16" x14ac:dyDescent="0.2">
      <c r="A316" s="5">
        <v>4.3799999999999999E-2</v>
      </c>
      <c r="B316" s="5">
        <v>-1.32</v>
      </c>
    </row>
    <row r="317" spans="1:2" ht="16" x14ac:dyDescent="0.2">
      <c r="A317" s="5">
        <v>4.3900000000000002E-2</v>
      </c>
      <c r="B317" s="5">
        <v>-1.33</v>
      </c>
    </row>
    <row r="318" spans="1:2" ht="16" x14ac:dyDescent="0.2">
      <c r="A318" s="5">
        <v>4.3999999999999997E-2</v>
      </c>
      <c r="B318" s="5">
        <v>-1.31</v>
      </c>
    </row>
    <row r="319" spans="1:2" ht="16" x14ac:dyDescent="0.2">
      <c r="A319" s="5">
        <v>4.4200000000000003E-2</v>
      </c>
      <c r="B319" s="5">
        <v>-1.33</v>
      </c>
    </row>
    <row r="320" spans="1:2" ht="16" x14ac:dyDescent="0.2">
      <c r="A320" s="5">
        <v>4.4299999999999999E-2</v>
      </c>
      <c r="B320" s="5">
        <v>-1.34</v>
      </c>
    </row>
    <row r="321" spans="1:2" ht="16" x14ac:dyDescent="0.2">
      <c r="A321" s="5">
        <v>4.4400000000000002E-2</v>
      </c>
      <c r="B321" s="5">
        <v>-1.34</v>
      </c>
    </row>
    <row r="322" spans="1:2" ht="16" x14ac:dyDescent="0.2">
      <c r="A322" s="5">
        <v>4.4600000000000001E-2</v>
      </c>
      <c r="B322" s="5">
        <v>-1.33</v>
      </c>
    </row>
    <row r="323" spans="1:2" ht="16" x14ac:dyDescent="0.2">
      <c r="A323" s="5">
        <v>4.4699999999999997E-2</v>
      </c>
      <c r="B323" s="5">
        <v>-1.34</v>
      </c>
    </row>
    <row r="324" spans="1:2" ht="16" x14ac:dyDescent="0.2">
      <c r="A324" s="5">
        <v>4.48E-2</v>
      </c>
      <c r="B324" s="5">
        <v>-1.33</v>
      </c>
    </row>
    <row r="325" spans="1:2" ht="16" x14ac:dyDescent="0.2">
      <c r="A325" s="5">
        <v>4.4999999999999998E-2</v>
      </c>
      <c r="B325" s="5">
        <v>-1.35</v>
      </c>
    </row>
    <row r="326" spans="1:2" ht="16" x14ac:dyDescent="0.2">
      <c r="A326" s="5">
        <v>4.5100000000000001E-2</v>
      </c>
      <c r="B326" s="5">
        <v>-1.33</v>
      </c>
    </row>
    <row r="327" spans="1:2" ht="16" x14ac:dyDescent="0.2">
      <c r="A327" s="5">
        <v>4.5199999999999997E-2</v>
      </c>
      <c r="B327" s="5">
        <v>-1.35</v>
      </c>
    </row>
    <row r="328" spans="1:2" ht="16" x14ac:dyDescent="0.2">
      <c r="A328" s="5">
        <v>4.53E-2</v>
      </c>
      <c r="B328" s="5">
        <v>-1.35</v>
      </c>
    </row>
    <row r="329" spans="1:2" ht="16" x14ac:dyDescent="0.2">
      <c r="A329" s="5">
        <v>4.5499999999999999E-2</v>
      </c>
      <c r="B329" s="5">
        <v>-1.34</v>
      </c>
    </row>
    <row r="330" spans="1:2" ht="16" x14ac:dyDescent="0.2">
      <c r="A330" s="5">
        <v>4.5600000000000002E-2</v>
      </c>
      <c r="B330" s="5">
        <v>-1.34</v>
      </c>
    </row>
    <row r="331" spans="1:2" ht="16" x14ac:dyDescent="0.2">
      <c r="A331" s="5">
        <v>4.5699999999999998E-2</v>
      </c>
      <c r="B331" s="5">
        <v>-1.35</v>
      </c>
    </row>
    <row r="332" spans="1:2" ht="16" x14ac:dyDescent="0.2">
      <c r="A332" s="5">
        <v>4.5900000000000003E-2</v>
      </c>
      <c r="B332" s="5">
        <v>-1.35</v>
      </c>
    </row>
    <row r="333" spans="1:2" ht="16" x14ac:dyDescent="0.2">
      <c r="A333" s="5">
        <v>4.5999999999999999E-2</v>
      </c>
      <c r="B333" s="5">
        <v>-1.37</v>
      </c>
    </row>
    <row r="334" spans="1:2" ht="16" x14ac:dyDescent="0.2">
      <c r="A334" s="5">
        <v>4.6100000000000002E-2</v>
      </c>
      <c r="B334" s="5">
        <v>-1.36</v>
      </c>
    </row>
    <row r="335" spans="1:2" ht="16" x14ac:dyDescent="0.2">
      <c r="A335" s="5">
        <v>4.6300000000000001E-2</v>
      </c>
      <c r="B335" s="5">
        <v>-1.37</v>
      </c>
    </row>
    <row r="336" spans="1:2" ht="16" x14ac:dyDescent="0.2">
      <c r="A336" s="5">
        <v>4.6399999999999997E-2</v>
      </c>
      <c r="B336" s="5">
        <v>-1.36</v>
      </c>
    </row>
    <row r="337" spans="1:2" ht="16" x14ac:dyDescent="0.2">
      <c r="A337" s="5">
        <v>4.65E-2</v>
      </c>
      <c r="B337" s="5">
        <v>-1.37</v>
      </c>
    </row>
    <row r="338" spans="1:2" ht="16" x14ac:dyDescent="0.2">
      <c r="A338" s="5">
        <v>4.6699999999999998E-2</v>
      </c>
      <c r="B338" s="5">
        <v>-1.36</v>
      </c>
    </row>
    <row r="339" spans="1:2" ht="16" x14ac:dyDescent="0.2">
      <c r="A339" s="5">
        <v>4.6800000000000001E-2</v>
      </c>
      <c r="B339" s="5">
        <v>-1.36</v>
      </c>
    </row>
    <row r="340" spans="1:2" ht="16" x14ac:dyDescent="0.2">
      <c r="A340" s="5">
        <v>4.6899999999999997E-2</v>
      </c>
      <c r="B340" s="5">
        <v>-1.37</v>
      </c>
    </row>
    <row r="341" spans="1:2" ht="16" x14ac:dyDescent="0.2">
      <c r="A341" s="5">
        <v>4.7E-2</v>
      </c>
      <c r="B341" s="5">
        <v>-1.37</v>
      </c>
    </row>
    <row r="342" spans="1:2" ht="16" x14ac:dyDescent="0.2">
      <c r="A342" s="5">
        <v>4.7199999999999999E-2</v>
      </c>
      <c r="B342" s="5">
        <v>-1.37</v>
      </c>
    </row>
    <row r="343" spans="1:2" ht="16" x14ac:dyDescent="0.2">
      <c r="A343" s="5">
        <v>4.7300000000000002E-2</v>
      </c>
      <c r="B343" s="5">
        <v>-1.37</v>
      </c>
    </row>
    <row r="344" spans="1:2" ht="16" x14ac:dyDescent="0.2">
      <c r="A344" s="5">
        <v>4.7399999999999998E-2</v>
      </c>
      <c r="B344" s="5">
        <v>-1.39</v>
      </c>
    </row>
    <row r="345" spans="1:2" ht="16" x14ac:dyDescent="0.2">
      <c r="A345" s="5">
        <v>4.7600000000000003E-2</v>
      </c>
      <c r="B345" s="5">
        <v>-1.38</v>
      </c>
    </row>
    <row r="346" spans="1:2" ht="16" x14ac:dyDescent="0.2">
      <c r="A346" s="5">
        <v>4.7699999999999999E-2</v>
      </c>
      <c r="B346" s="5">
        <v>-1.38</v>
      </c>
    </row>
    <row r="347" spans="1:2" ht="16" x14ac:dyDescent="0.2">
      <c r="A347" s="5">
        <v>4.7800000000000002E-2</v>
      </c>
      <c r="B347" s="5">
        <v>-1.38</v>
      </c>
    </row>
    <row r="348" spans="1:2" ht="16" x14ac:dyDescent="0.2">
      <c r="A348" s="5">
        <v>4.8000000000000001E-2</v>
      </c>
      <c r="B348" s="5">
        <v>-1.38</v>
      </c>
    </row>
    <row r="349" spans="1:2" ht="16" x14ac:dyDescent="0.2">
      <c r="A349" s="5">
        <v>4.8099999999999997E-2</v>
      </c>
      <c r="B349" s="5">
        <v>-1.38</v>
      </c>
    </row>
    <row r="350" spans="1:2" ht="16" x14ac:dyDescent="0.2">
      <c r="A350" s="5">
        <v>4.82E-2</v>
      </c>
      <c r="B350" s="5">
        <v>-1.39</v>
      </c>
    </row>
    <row r="351" spans="1:2" ht="16" x14ac:dyDescent="0.2">
      <c r="A351" s="5">
        <v>4.8399999999999999E-2</v>
      </c>
      <c r="B351" s="5">
        <v>-1.38</v>
      </c>
    </row>
    <row r="352" spans="1:2" ht="16" x14ac:dyDescent="0.2">
      <c r="A352" s="5">
        <v>4.8500000000000001E-2</v>
      </c>
      <c r="B352" s="5">
        <v>-1.41</v>
      </c>
    </row>
    <row r="353" spans="1:2" ht="16" x14ac:dyDescent="0.2">
      <c r="A353" s="5">
        <v>4.8599999999999997E-2</v>
      </c>
      <c r="B353" s="5">
        <v>-1.39</v>
      </c>
    </row>
    <row r="354" spans="1:2" ht="16" x14ac:dyDescent="0.2">
      <c r="A354" s="5">
        <v>4.87E-2</v>
      </c>
      <c r="B354" s="5">
        <v>-1.39</v>
      </c>
    </row>
    <row r="355" spans="1:2" ht="16" x14ac:dyDescent="0.2">
      <c r="A355" s="5">
        <v>4.8899999999999999E-2</v>
      </c>
      <c r="B355" s="5">
        <v>-1.4</v>
      </c>
    </row>
    <row r="356" spans="1:2" ht="16" x14ac:dyDescent="0.2">
      <c r="A356" s="5">
        <v>4.9000000000000002E-2</v>
      </c>
      <c r="B356" s="5">
        <v>-1.38</v>
      </c>
    </row>
    <row r="357" spans="1:2" ht="16" x14ac:dyDescent="0.2">
      <c r="A357" s="5">
        <v>4.9099999999999998E-2</v>
      </c>
      <c r="B357" s="5">
        <v>-1.39</v>
      </c>
    </row>
    <row r="358" spans="1:2" ht="16" x14ac:dyDescent="0.2">
      <c r="A358" s="5">
        <v>4.9299999999999997E-2</v>
      </c>
      <c r="B358" s="5">
        <v>-1.4</v>
      </c>
    </row>
    <row r="359" spans="1:2" ht="16" x14ac:dyDescent="0.2">
      <c r="A359" s="5">
        <v>4.9399999999999999E-2</v>
      </c>
      <c r="B359" s="5">
        <v>-1.4</v>
      </c>
    </row>
    <row r="360" spans="1:2" ht="16" x14ac:dyDescent="0.2">
      <c r="A360" s="5">
        <v>4.9500000000000002E-2</v>
      </c>
      <c r="B360" s="5">
        <v>-1.4</v>
      </c>
    </row>
    <row r="361" spans="1:2" ht="16" x14ac:dyDescent="0.2">
      <c r="A361" s="5">
        <v>4.9700000000000001E-2</v>
      </c>
      <c r="B361" s="5">
        <v>-1.4</v>
      </c>
    </row>
    <row r="362" spans="1:2" ht="16" x14ac:dyDescent="0.2">
      <c r="A362" s="5">
        <v>4.9799999999999997E-2</v>
      </c>
      <c r="B362" s="5">
        <v>-1.42</v>
      </c>
    </row>
    <row r="363" spans="1:2" ht="16" x14ac:dyDescent="0.2">
      <c r="A363" s="5">
        <v>4.99E-2</v>
      </c>
      <c r="B363" s="5">
        <v>-1.43</v>
      </c>
    </row>
    <row r="364" spans="1:2" ht="16" x14ac:dyDescent="0.2">
      <c r="A364" s="5">
        <v>5.0099999999999999E-2</v>
      </c>
      <c r="B364" s="5">
        <v>-1.41</v>
      </c>
    </row>
    <row r="365" spans="1:2" ht="16" x14ac:dyDescent="0.2">
      <c r="A365" s="5">
        <v>5.0200000000000002E-2</v>
      </c>
      <c r="B365" s="5">
        <v>-1.41</v>
      </c>
    </row>
    <row r="366" spans="1:2" ht="16" x14ac:dyDescent="0.2">
      <c r="A366" s="5">
        <v>5.0299999999999997E-2</v>
      </c>
      <c r="B366" s="5">
        <v>-1.4</v>
      </c>
    </row>
    <row r="367" spans="1:2" ht="16" x14ac:dyDescent="0.2">
      <c r="A367" s="5">
        <v>5.04E-2</v>
      </c>
      <c r="B367" s="5">
        <v>-1.42</v>
      </c>
    </row>
    <row r="368" spans="1:2" ht="16" x14ac:dyDescent="0.2">
      <c r="A368" s="5">
        <v>5.0599999999999999E-2</v>
      </c>
      <c r="B368" s="5">
        <v>-1.42</v>
      </c>
    </row>
    <row r="369" spans="1:2" ht="16" x14ac:dyDescent="0.2">
      <c r="A369" s="5">
        <v>5.0700000000000002E-2</v>
      </c>
      <c r="B369" s="5">
        <v>-1.42</v>
      </c>
    </row>
    <row r="370" spans="1:2" ht="16" x14ac:dyDescent="0.2">
      <c r="A370" s="5">
        <v>5.0799999999999998E-2</v>
      </c>
      <c r="B370" s="5">
        <v>-1.43</v>
      </c>
    </row>
    <row r="371" spans="1:2" ht="16" x14ac:dyDescent="0.2">
      <c r="A371" s="5">
        <v>5.0999999999999997E-2</v>
      </c>
      <c r="B371" s="5">
        <v>-1.43</v>
      </c>
    </row>
    <row r="372" spans="1:2" ht="16" x14ac:dyDescent="0.2">
      <c r="A372" s="5">
        <v>5.11E-2</v>
      </c>
      <c r="B372" s="5">
        <v>-1.44</v>
      </c>
    </row>
    <row r="373" spans="1:2" ht="16" x14ac:dyDescent="0.2">
      <c r="A373" s="5">
        <v>5.1200000000000002E-2</v>
      </c>
      <c r="B373" s="5">
        <v>-1.44</v>
      </c>
    </row>
    <row r="374" spans="1:2" ht="16" x14ac:dyDescent="0.2">
      <c r="A374" s="5">
        <v>5.1400000000000001E-2</v>
      </c>
      <c r="B374" s="5">
        <v>-1.44</v>
      </c>
    </row>
    <row r="375" spans="1:2" ht="16" x14ac:dyDescent="0.2">
      <c r="A375" s="5">
        <v>5.1499999999999997E-2</v>
      </c>
      <c r="B375" s="5">
        <v>-1.41</v>
      </c>
    </row>
    <row r="376" spans="1:2" ht="16" x14ac:dyDescent="0.2">
      <c r="A376" s="5">
        <v>5.16E-2</v>
      </c>
      <c r="B376" s="5">
        <v>-1.42</v>
      </c>
    </row>
    <row r="377" spans="1:2" ht="16" x14ac:dyDescent="0.2">
      <c r="A377" s="5">
        <v>5.1799999999999999E-2</v>
      </c>
      <c r="B377" s="5">
        <v>-1.42</v>
      </c>
    </row>
    <row r="378" spans="1:2" ht="16" x14ac:dyDescent="0.2">
      <c r="A378" s="5">
        <v>5.1900000000000002E-2</v>
      </c>
      <c r="B378" s="5">
        <v>-1.43</v>
      </c>
    </row>
    <row r="379" spans="1:2" ht="16" x14ac:dyDescent="0.2">
      <c r="A379" s="5">
        <v>5.1999999999999998E-2</v>
      </c>
      <c r="B379" s="5">
        <v>-1.45</v>
      </c>
    </row>
    <row r="380" spans="1:2" ht="16" x14ac:dyDescent="0.2">
      <c r="A380" s="5">
        <v>5.21E-2</v>
      </c>
      <c r="B380" s="5">
        <v>-1.44</v>
      </c>
    </row>
    <row r="381" spans="1:2" ht="16" x14ac:dyDescent="0.2">
      <c r="A381" s="5">
        <v>5.2299999999999999E-2</v>
      </c>
      <c r="B381" s="5">
        <v>-1.44</v>
      </c>
    </row>
    <row r="382" spans="1:2" ht="16" x14ac:dyDescent="0.2">
      <c r="A382" s="5">
        <v>5.2400000000000002E-2</v>
      </c>
      <c r="B382" s="5">
        <v>-1.46</v>
      </c>
    </row>
    <row r="383" spans="1:2" ht="16" x14ac:dyDescent="0.2">
      <c r="A383" s="5">
        <v>5.2499999999999998E-2</v>
      </c>
      <c r="B383" s="5">
        <v>-1.44</v>
      </c>
    </row>
    <row r="384" spans="1:2" ht="16" x14ac:dyDescent="0.2">
      <c r="A384" s="5">
        <v>5.2699999999999997E-2</v>
      </c>
      <c r="B384" s="5">
        <v>-1.45</v>
      </c>
    </row>
    <row r="385" spans="1:2" ht="16" x14ac:dyDescent="0.2">
      <c r="A385" s="5">
        <v>5.28E-2</v>
      </c>
      <c r="B385" s="5">
        <v>-1.45</v>
      </c>
    </row>
    <row r="386" spans="1:2" ht="16" x14ac:dyDescent="0.2">
      <c r="A386" s="5">
        <v>5.2900000000000003E-2</v>
      </c>
      <c r="B386" s="5">
        <v>-1.43</v>
      </c>
    </row>
    <row r="387" spans="1:2" ht="16" x14ac:dyDescent="0.2">
      <c r="A387" s="5">
        <v>5.3100000000000001E-2</v>
      </c>
      <c r="B387" s="5">
        <v>-1.46</v>
      </c>
    </row>
    <row r="388" spans="1:2" ht="16" x14ac:dyDescent="0.2">
      <c r="A388" s="5">
        <v>5.3199999999999997E-2</v>
      </c>
      <c r="B388" s="5">
        <v>-1.44</v>
      </c>
    </row>
    <row r="389" spans="1:2" ht="16" x14ac:dyDescent="0.2">
      <c r="A389" s="5">
        <v>5.33E-2</v>
      </c>
      <c r="B389" s="5">
        <v>-1.45</v>
      </c>
    </row>
    <row r="390" spans="1:2" ht="16" x14ac:dyDescent="0.2">
      <c r="A390" s="5">
        <v>5.3499999999999999E-2</v>
      </c>
      <c r="B390" s="5">
        <v>-1.44</v>
      </c>
    </row>
    <row r="391" spans="1:2" ht="16" x14ac:dyDescent="0.2">
      <c r="A391" s="5">
        <v>5.3600000000000002E-2</v>
      </c>
      <c r="B391" s="5">
        <v>-1.44</v>
      </c>
    </row>
    <row r="392" spans="1:2" ht="16" x14ac:dyDescent="0.2">
      <c r="A392" s="5">
        <v>5.3699999999999998E-2</v>
      </c>
      <c r="B392" s="5">
        <v>-1.47</v>
      </c>
    </row>
    <row r="393" spans="1:2" ht="16" x14ac:dyDescent="0.2">
      <c r="A393" s="5">
        <v>5.3800000000000001E-2</v>
      </c>
      <c r="B393" s="5">
        <v>-1.45</v>
      </c>
    </row>
    <row r="394" spans="1:2" ht="16" x14ac:dyDescent="0.2">
      <c r="A394" s="5">
        <v>5.3999999999999999E-2</v>
      </c>
      <c r="B394" s="5">
        <v>-1.46</v>
      </c>
    </row>
    <row r="395" spans="1:2" ht="16" x14ac:dyDescent="0.2">
      <c r="A395" s="5">
        <v>5.4100000000000002E-2</v>
      </c>
      <c r="B395" s="5">
        <v>-1.48</v>
      </c>
    </row>
    <row r="396" spans="1:2" ht="16" x14ac:dyDescent="0.2">
      <c r="A396" s="5">
        <v>5.4199999999999998E-2</v>
      </c>
      <c r="B396" s="5">
        <v>-1.46</v>
      </c>
    </row>
    <row r="397" spans="1:2" ht="16" x14ac:dyDescent="0.2">
      <c r="A397" s="5">
        <v>5.4399999999999997E-2</v>
      </c>
      <c r="B397" s="5">
        <v>-1.45</v>
      </c>
    </row>
    <row r="398" spans="1:2" ht="16" x14ac:dyDescent="0.2">
      <c r="A398" s="5">
        <v>5.45E-2</v>
      </c>
      <c r="B398" s="5">
        <v>-1.46</v>
      </c>
    </row>
    <row r="399" spans="1:2" ht="16" x14ac:dyDescent="0.2">
      <c r="A399" s="5">
        <v>5.4600000000000003E-2</v>
      </c>
      <c r="B399" s="5">
        <v>-1.46</v>
      </c>
    </row>
    <row r="400" spans="1:2" ht="16" x14ac:dyDescent="0.2">
      <c r="A400" s="5">
        <v>5.4800000000000001E-2</v>
      </c>
      <c r="B400" s="5">
        <v>-1.48</v>
      </c>
    </row>
    <row r="401" spans="1:2" ht="16" x14ac:dyDescent="0.2">
      <c r="A401" s="5">
        <v>5.4899999999999997E-2</v>
      </c>
      <c r="B401" s="5">
        <v>-1.46</v>
      </c>
    </row>
    <row r="402" spans="1:2" ht="16" x14ac:dyDescent="0.2">
      <c r="A402" s="5">
        <v>5.5E-2</v>
      </c>
      <c r="B402" s="5">
        <v>-1.47</v>
      </c>
    </row>
    <row r="403" spans="1:2" ht="16" x14ac:dyDescent="0.2">
      <c r="A403" s="5">
        <v>5.5199999999999999E-2</v>
      </c>
      <c r="B403" s="5">
        <v>-1.47</v>
      </c>
    </row>
    <row r="404" spans="1:2" ht="16" x14ac:dyDescent="0.2">
      <c r="A404" s="5">
        <v>5.5300000000000002E-2</v>
      </c>
      <c r="B404" s="5">
        <v>-1.46</v>
      </c>
    </row>
    <row r="405" spans="1:2" ht="16" x14ac:dyDescent="0.2">
      <c r="A405" s="5">
        <v>5.5399999999999998E-2</v>
      </c>
      <c r="B405" s="5">
        <v>-1.49</v>
      </c>
    </row>
    <row r="406" spans="1:2" ht="16" x14ac:dyDescent="0.2">
      <c r="A406" s="5">
        <v>5.5500000000000001E-2</v>
      </c>
      <c r="B406" s="5">
        <v>-1.47</v>
      </c>
    </row>
    <row r="407" spans="1:2" ht="16" x14ac:dyDescent="0.2">
      <c r="A407" s="5">
        <v>5.57E-2</v>
      </c>
      <c r="B407" s="5">
        <v>-1.46</v>
      </c>
    </row>
    <row r="408" spans="1:2" ht="16" x14ac:dyDescent="0.2">
      <c r="A408" s="5">
        <v>5.5800000000000002E-2</v>
      </c>
      <c r="B408" s="5">
        <v>-1.47</v>
      </c>
    </row>
    <row r="409" spans="1:2" ht="16" x14ac:dyDescent="0.2">
      <c r="A409" s="5">
        <v>5.5899999999999998E-2</v>
      </c>
      <c r="B409" s="5">
        <v>-1.49</v>
      </c>
    </row>
    <row r="410" spans="1:2" ht="16" x14ac:dyDescent="0.2">
      <c r="A410" s="5">
        <v>5.6099999999999997E-2</v>
      </c>
      <c r="B410" s="5">
        <v>-1.49</v>
      </c>
    </row>
    <row r="411" spans="1:2" ht="16" x14ac:dyDescent="0.2">
      <c r="A411" s="5">
        <v>5.62E-2</v>
      </c>
      <c r="B411" s="5">
        <v>-1.49</v>
      </c>
    </row>
    <row r="412" spans="1:2" ht="16" x14ac:dyDescent="0.2">
      <c r="A412" s="5">
        <v>5.6300000000000003E-2</v>
      </c>
      <c r="B412" s="5">
        <v>-1.48</v>
      </c>
    </row>
    <row r="413" spans="1:2" ht="16" x14ac:dyDescent="0.2">
      <c r="A413" s="5">
        <v>5.6500000000000002E-2</v>
      </c>
      <c r="B413" s="5">
        <v>-1.48</v>
      </c>
    </row>
    <row r="414" spans="1:2" ht="16" x14ac:dyDescent="0.2">
      <c r="A414" s="5">
        <v>5.6599999999999998E-2</v>
      </c>
      <c r="B414" s="5">
        <v>-1.48</v>
      </c>
    </row>
    <row r="415" spans="1:2" ht="16" x14ac:dyDescent="0.2">
      <c r="A415" s="5">
        <v>5.67E-2</v>
      </c>
      <c r="B415" s="5">
        <v>-1.48</v>
      </c>
    </row>
    <row r="416" spans="1:2" ht="16" x14ac:dyDescent="0.2">
      <c r="A416" s="5">
        <v>5.6899999999999999E-2</v>
      </c>
      <c r="B416" s="5">
        <v>-1.49</v>
      </c>
    </row>
    <row r="417" spans="1:2" ht="16" x14ac:dyDescent="0.2">
      <c r="A417" s="5">
        <v>5.7000000000000002E-2</v>
      </c>
      <c r="B417" s="5">
        <v>-1.49</v>
      </c>
    </row>
    <row r="418" spans="1:2" ht="16" x14ac:dyDescent="0.2">
      <c r="A418" s="5">
        <v>5.7099999999999998E-2</v>
      </c>
      <c r="B418" s="5">
        <v>-1.5</v>
      </c>
    </row>
    <row r="419" spans="1:2" ht="16" x14ac:dyDescent="0.2">
      <c r="A419" s="5">
        <v>5.7200000000000001E-2</v>
      </c>
      <c r="B419" s="5">
        <v>-1.49</v>
      </c>
    </row>
    <row r="420" spans="1:2" ht="16" x14ac:dyDescent="0.2">
      <c r="A420" s="5">
        <v>5.74E-2</v>
      </c>
      <c r="B420" s="5">
        <v>-1.51</v>
      </c>
    </row>
    <row r="421" spans="1:2" ht="16" x14ac:dyDescent="0.2">
      <c r="A421" s="5">
        <v>5.7500000000000002E-2</v>
      </c>
      <c r="B421" s="5">
        <v>-1.47</v>
      </c>
    </row>
    <row r="422" spans="1:2" ht="16" x14ac:dyDescent="0.2">
      <c r="A422" s="5">
        <v>5.7599999999999998E-2</v>
      </c>
      <c r="B422" s="5">
        <v>-1.48</v>
      </c>
    </row>
    <row r="423" spans="1:2" ht="16" x14ac:dyDescent="0.2">
      <c r="A423" s="5">
        <v>5.7799999999999997E-2</v>
      </c>
      <c r="B423" s="5">
        <v>-1.49</v>
      </c>
    </row>
    <row r="424" spans="1:2" ht="16" x14ac:dyDescent="0.2">
      <c r="A424" s="5">
        <v>5.79E-2</v>
      </c>
      <c r="B424" s="5">
        <v>-1.51</v>
      </c>
    </row>
    <row r="425" spans="1:2" ht="16" x14ac:dyDescent="0.2">
      <c r="A425" s="5">
        <v>5.8000000000000003E-2</v>
      </c>
      <c r="B425" s="5">
        <v>-1.51</v>
      </c>
    </row>
    <row r="426" spans="1:2" ht="16" x14ac:dyDescent="0.2">
      <c r="A426" s="5">
        <v>5.8200000000000002E-2</v>
      </c>
      <c r="B426" s="5">
        <v>-1.5</v>
      </c>
    </row>
    <row r="427" spans="1:2" ht="16" x14ac:dyDescent="0.2">
      <c r="A427" s="5">
        <v>5.8299999999999998E-2</v>
      </c>
      <c r="B427" s="5">
        <v>-1.51</v>
      </c>
    </row>
    <row r="428" spans="1:2" ht="16" x14ac:dyDescent="0.2">
      <c r="A428" s="5">
        <v>5.8400000000000001E-2</v>
      </c>
      <c r="B428" s="5">
        <v>-1.51</v>
      </c>
    </row>
    <row r="429" spans="1:2" ht="16" x14ac:dyDescent="0.2">
      <c r="A429" s="5">
        <v>5.8599999999999999E-2</v>
      </c>
      <c r="B429" s="5">
        <v>-1.53</v>
      </c>
    </row>
    <row r="430" spans="1:2" ht="16" x14ac:dyDescent="0.2">
      <c r="A430" s="5">
        <v>5.8700000000000002E-2</v>
      </c>
      <c r="B430" s="5">
        <v>-1.51</v>
      </c>
    </row>
    <row r="431" spans="1:2" ht="16" x14ac:dyDescent="0.2">
      <c r="A431" s="5">
        <v>5.8799999999999998E-2</v>
      </c>
      <c r="B431" s="5">
        <v>-1.52</v>
      </c>
    </row>
    <row r="432" spans="1:2" ht="16" x14ac:dyDescent="0.2">
      <c r="A432" s="5">
        <v>5.8900000000000001E-2</v>
      </c>
      <c r="B432" s="5">
        <v>-1.53</v>
      </c>
    </row>
    <row r="433" spans="1:2" ht="16" x14ac:dyDescent="0.2">
      <c r="A433" s="5">
        <v>5.91E-2</v>
      </c>
      <c r="B433" s="5">
        <v>-1.51</v>
      </c>
    </row>
    <row r="434" spans="1:2" ht="16" x14ac:dyDescent="0.2">
      <c r="A434" s="5">
        <v>5.9200000000000003E-2</v>
      </c>
      <c r="B434" s="5">
        <v>-1.53</v>
      </c>
    </row>
    <row r="435" spans="1:2" ht="16" x14ac:dyDescent="0.2">
      <c r="A435" s="5">
        <v>5.9299999999999999E-2</v>
      </c>
      <c r="B435" s="5">
        <v>-1.53</v>
      </c>
    </row>
    <row r="436" spans="1:2" ht="16" x14ac:dyDescent="0.2">
      <c r="A436" s="5">
        <v>5.9499999999999997E-2</v>
      </c>
      <c r="B436" s="5">
        <v>-1.53</v>
      </c>
    </row>
    <row r="437" spans="1:2" ht="16" x14ac:dyDescent="0.2">
      <c r="A437" s="5">
        <v>5.96E-2</v>
      </c>
      <c r="B437" s="5">
        <v>-1.52</v>
      </c>
    </row>
    <row r="438" spans="1:2" ht="16" x14ac:dyDescent="0.2">
      <c r="A438" s="5">
        <v>5.9700000000000003E-2</v>
      </c>
      <c r="B438" s="5">
        <v>-1.53</v>
      </c>
    </row>
    <row r="439" spans="1:2" ht="16" x14ac:dyDescent="0.2">
      <c r="A439" s="5">
        <v>5.9900000000000002E-2</v>
      </c>
      <c r="B439" s="5">
        <v>-1.51</v>
      </c>
    </row>
    <row r="440" spans="1:2" ht="16" x14ac:dyDescent="0.2">
      <c r="A440" s="5">
        <v>0.06</v>
      </c>
      <c r="B440" s="5">
        <v>-1.51</v>
      </c>
    </row>
    <row r="441" spans="1:2" ht="16" x14ac:dyDescent="0.2">
      <c r="A441" s="5">
        <v>6.0100000000000001E-2</v>
      </c>
      <c r="B441" s="5">
        <v>-1.52</v>
      </c>
    </row>
    <row r="442" spans="1:2" ht="16" x14ac:dyDescent="0.2">
      <c r="A442" s="5">
        <v>6.0299999999999999E-2</v>
      </c>
      <c r="B442" s="5">
        <v>-1.52</v>
      </c>
    </row>
    <row r="443" spans="1:2" ht="16" x14ac:dyDescent="0.2">
      <c r="A443" s="5">
        <v>6.0400000000000002E-2</v>
      </c>
      <c r="B443" s="5">
        <v>-1.52</v>
      </c>
    </row>
    <row r="444" spans="1:2" ht="16" x14ac:dyDescent="0.2">
      <c r="A444" s="5">
        <v>6.0499999999999998E-2</v>
      </c>
      <c r="B444" s="5">
        <v>-1.55</v>
      </c>
    </row>
    <row r="445" spans="1:2" ht="16" x14ac:dyDescent="0.2">
      <c r="A445" s="5">
        <v>6.0600000000000001E-2</v>
      </c>
      <c r="B445" s="5">
        <v>-1.53</v>
      </c>
    </row>
    <row r="446" spans="1:2" ht="16" x14ac:dyDescent="0.2">
      <c r="A446" s="5">
        <v>6.08E-2</v>
      </c>
      <c r="B446" s="5">
        <v>-1.53</v>
      </c>
    </row>
    <row r="447" spans="1:2" ht="16" x14ac:dyDescent="0.2">
      <c r="A447" s="5">
        <v>6.0900000000000003E-2</v>
      </c>
      <c r="B447" s="5">
        <v>-1.53</v>
      </c>
    </row>
    <row r="448" spans="1:2" ht="16" x14ac:dyDescent="0.2">
      <c r="A448" s="5">
        <v>6.0999999999999999E-2</v>
      </c>
      <c r="B448" s="5">
        <v>-1.54</v>
      </c>
    </row>
    <row r="449" spans="1:2" ht="16" x14ac:dyDescent="0.2">
      <c r="A449" s="5">
        <v>6.1199999999999997E-2</v>
      </c>
      <c r="B449" s="5">
        <v>-1.53</v>
      </c>
    </row>
    <row r="450" spans="1:2" ht="16" x14ac:dyDescent="0.2">
      <c r="A450" s="5">
        <v>6.13E-2</v>
      </c>
      <c r="B450" s="5">
        <v>-1.55</v>
      </c>
    </row>
    <row r="451" spans="1:2" ht="16" x14ac:dyDescent="0.2">
      <c r="A451" s="5">
        <v>6.1400000000000003E-2</v>
      </c>
      <c r="B451" s="5">
        <v>-1.54</v>
      </c>
    </row>
    <row r="452" spans="1:2" ht="16" x14ac:dyDescent="0.2">
      <c r="A452" s="5">
        <v>6.1600000000000002E-2</v>
      </c>
      <c r="B452" s="5">
        <v>-1.53</v>
      </c>
    </row>
    <row r="453" spans="1:2" ht="16" x14ac:dyDescent="0.2">
      <c r="A453" s="5">
        <v>6.1699999999999998E-2</v>
      </c>
      <c r="B453" s="5">
        <v>-1.54</v>
      </c>
    </row>
    <row r="454" spans="1:2" ht="16" x14ac:dyDescent="0.2">
      <c r="A454" s="5">
        <v>6.1800000000000001E-2</v>
      </c>
      <c r="B454" s="5">
        <v>-1.54</v>
      </c>
    </row>
    <row r="455" spans="1:2" ht="16" x14ac:dyDescent="0.2">
      <c r="A455" s="5">
        <v>6.1899999999999997E-2</v>
      </c>
      <c r="B455" s="5">
        <v>-1.56</v>
      </c>
    </row>
    <row r="456" spans="1:2" ht="16" x14ac:dyDescent="0.2">
      <c r="A456" s="5">
        <v>6.2100000000000002E-2</v>
      </c>
      <c r="B456" s="5">
        <v>-1.54</v>
      </c>
    </row>
    <row r="457" spans="1:2" ht="16" x14ac:dyDescent="0.2">
      <c r="A457" s="5">
        <v>6.2199999999999998E-2</v>
      </c>
      <c r="B457" s="5">
        <v>-1.53</v>
      </c>
    </row>
    <row r="458" spans="1:2" ht="16" x14ac:dyDescent="0.2">
      <c r="A458" s="5">
        <v>6.2300000000000001E-2</v>
      </c>
      <c r="B458" s="5">
        <v>-1.53</v>
      </c>
    </row>
    <row r="459" spans="1:2" ht="16" x14ac:dyDescent="0.2">
      <c r="A459" s="5">
        <v>6.25E-2</v>
      </c>
      <c r="B459" s="5">
        <v>-1.55</v>
      </c>
    </row>
    <row r="460" spans="1:2" ht="16" x14ac:dyDescent="0.2">
      <c r="A460" s="5">
        <v>6.2600000000000003E-2</v>
      </c>
      <c r="B460" s="5">
        <v>-1.57</v>
      </c>
    </row>
    <row r="461" spans="1:2" ht="16" x14ac:dyDescent="0.2">
      <c r="A461" s="5">
        <v>6.2700000000000006E-2</v>
      </c>
      <c r="B461" s="5">
        <v>-1.55</v>
      </c>
    </row>
    <row r="462" spans="1:2" ht="16" x14ac:dyDescent="0.2">
      <c r="A462" s="5">
        <v>6.2899999999999998E-2</v>
      </c>
      <c r="B462" s="5">
        <v>-1.54</v>
      </c>
    </row>
    <row r="463" spans="1:2" ht="16" x14ac:dyDescent="0.2">
      <c r="A463" s="5">
        <v>6.3E-2</v>
      </c>
      <c r="B463" s="5">
        <v>-1.57</v>
      </c>
    </row>
    <row r="464" spans="1:2" ht="16" x14ac:dyDescent="0.2">
      <c r="A464" s="5">
        <v>6.3100000000000003E-2</v>
      </c>
      <c r="B464" s="5">
        <v>-1.57</v>
      </c>
    </row>
    <row r="465" spans="1:2" ht="16" x14ac:dyDescent="0.2">
      <c r="A465" s="5">
        <v>6.3299999999999995E-2</v>
      </c>
      <c r="B465" s="5">
        <v>-1.57</v>
      </c>
    </row>
    <row r="466" spans="1:2" ht="16" x14ac:dyDescent="0.2">
      <c r="A466" s="5">
        <v>6.3399999999999998E-2</v>
      </c>
      <c r="B466" s="5">
        <v>-1.57</v>
      </c>
    </row>
    <row r="467" spans="1:2" ht="16" x14ac:dyDescent="0.2">
      <c r="A467" s="5">
        <v>6.3500000000000001E-2</v>
      </c>
      <c r="B467" s="5">
        <v>-1.56</v>
      </c>
    </row>
    <row r="468" spans="1:2" ht="16" x14ac:dyDescent="0.2">
      <c r="A468" s="5">
        <v>6.3600000000000004E-2</v>
      </c>
      <c r="B468" s="5">
        <v>-1.56</v>
      </c>
    </row>
    <row r="469" spans="1:2" ht="16" x14ac:dyDescent="0.2">
      <c r="A469" s="5">
        <v>6.3799999999999996E-2</v>
      </c>
      <c r="B469" s="5">
        <v>-1.56</v>
      </c>
    </row>
    <row r="470" spans="1:2" ht="16" x14ac:dyDescent="0.2">
      <c r="A470" s="5">
        <v>6.3899999999999998E-2</v>
      </c>
      <c r="B470" s="5">
        <v>-1.57</v>
      </c>
    </row>
    <row r="471" spans="1:2" ht="16" x14ac:dyDescent="0.2">
      <c r="A471" s="5">
        <v>6.4000000000000001E-2</v>
      </c>
      <c r="B471" s="5">
        <v>-1.56</v>
      </c>
    </row>
    <row r="472" spans="1:2" ht="16" x14ac:dyDescent="0.2">
      <c r="A472" s="5">
        <v>6.4199999999999993E-2</v>
      </c>
      <c r="B472" s="5">
        <v>-1.56</v>
      </c>
    </row>
    <row r="473" spans="1:2" ht="16" x14ac:dyDescent="0.2">
      <c r="A473" s="5">
        <v>6.4299999999999996E-2</v>
      </c>
      <c r="B473" s="5">
        <v>-1.56</v>
      </c>
    </row>
    <row r="474" spans="1:2" ht="16" x14ac:dyDescent="0.2">
      <c r="A474" s="5">
        <v>6.4399999999999999E-2</v>
      </c>
      <c r="B474" s="5">
        <v>-1.57</v>
      </c>
    </row>
    <row r="475" spans="1:2" ht="16" x14ac:dyDescent="0.2">
      <c r="A475" s="5">
        <v>6.4600000000000005E-2</v>
      </c>
      <c r="B475" s="5">
        <v>-1.57</v>
      </c>
    </row>
    <row r="476" spans="1:2" ht="16" x14ac:dyDescent="0.2">
      <c r="A476" s="5">
        <v>6.4699999999999994E-2</v>
      </c>
      <c r="B476" s="5">
        <v>-1.56</v>
      </c>
    </row>
    <row r="477" spans="1:2" ht="16" x14ac:dyDescent="0.2">
      <c r="A477" s="5">
        <v>6.4799999999999996E-2</v>
      </c>
      <c r="B477" s="5">
        <v>-1.57</v>
      </c>
    </row>
    <row r="478" spans="1:2" ht="16" x14ac:dyDescent="0.2">
      <c r="A478" s="5">
        <v>6.5000000000000002E-2</v>
      </c>
      <c r="B478" s="5">
        <v>-1.57</v>
      </c>
    </row>
    <row r="479" spans="1:2" ht="16" x14ac:dyDescent="0.2">
      <c r="A479" s="5">
        <v>6.5100000000000005E-2</v>
      </c>
      <c r="B479" s="5">
        <v>-1.58</v>
      </c>
    </row>
    <row r="480" spans="1:2" ht="16" x14ac:dyDescent="0.2">
      <c r="A480" s="5">
        <v>6.5199999999999994E-2</v>
      </c>
      <c r="B480" s="5">
        <v>-1.58</v>
      </c>
    </row>
    <row r="481" spans="1:2" ht="16" x14ac:dyDescent="0.2">
      <c r="A481" s="5">
        <v>6.5299999999999997E-2</v>
      </c>
      <c r="B481" s="5">
        <v>-1.59</v>
      </c>
    </row>
    <row r="482" spans="1:2" ht="16" x14ac:dyDescent="0.2">
      <c r="A482" s="5">
        <v>6.5500000000000003E-2</v>
      </c>
      <c r="B482" s="5">
        <v>-1.59</v>
      </c>
    </row>
    <row r="483" spans="1:2" ht="16" x14ac:dyDescent="0.2">
      <c r="A483" s="5">
        <v>6.5600000000000006E-2</v>
      </c>
      <c r="B483" s="5">
        <v>-1.57</v>
      </c>
    </row>
    <row r="484" spans="1:2" ht="16" x14ac:dyDescent="0.2">
      <c r="A484" s="5">
        <v>6.5699999999999995E-2</v>
      </c>
      <c r="B484" s="5">
        <v>-1.59</v>
      </c>
    </row>
    <row r="485" spans="1:2" ht="16" x14ac:dyDescent="0.2">
      <c r="A485" s="5">
        <v>6.59E-2</v>
      </c>
      <c r="B485" s="5">
        <v>-1.59</v>
      </c>
    </row>
    <row r="486" spans="1:2" ht="16" x14ac:dyDescent="0.2">
      <c r="A486" s="5">
        <v>6.6000000000000003E-2</v>
      </c>
      <c r="B486" s="5">
        <v>-1.61</v>
      </c>
    </row>
    <row r="487" spans="1:2" ht="16" x14ac:dyDescent="0.2">
      <c r="A487" s="5">
        <v>6.6100000000000006E-2</v>
      </c>
      <c r="B487" s="5">
        <v>-1.59</v>
      </c>
    </row>
    <row r="488" spans="1:2" ht="16" x14ac:dyDescent="0.2">
      <c r="A488" s="5">
        <v>6.6299999999999998E-2</v>
      </c>
      <c r="B488" s="5">
        <v>-1.57</v>
      </c>
    </row>
    <row r="489" spans="1:2" ht="16" x14ac:dyDescent="0.2">
      <c r="A489" s="5">
        <v>6.6400000000000001E-2</v>
      </c>
      <c r="B489" s="5">
        <v>-1.59</v>
      </c>
    </row>
    <row r="490" spans="1:2" ht="16" x14ac:dyDescent="0.2">
      <c r="A490" s="5">
        <v>6.6500000000000004E-2</v>
      </c>
      <c r="B490" s="5">
        <v>-1.59</v>
      </c>
    </row>
    <row r="491" spans="1:2" ht="16" x14ac:dyDescent="0.2">
      <c r="A491" s="5">
        <v>6.6699999999999995E-2</v>
      </c>
      <c r="B491" s="5">
        <v>-1.58</v>
      </c>
    </row>
    <row r="492" spans="1:2" ht="16" x14ac:dyDescent="0.2">
      <c r="A492" s="5">
        <v>6.6799999999999998E-2</v>
      </c>
      <c r="B492" s="5">
        <v>-1.57</v>
      </c>
    </row>
    <row r="493" spans="1:2" ht="16" x14ac:dyDescent="0.2">
      <c r="A493" s="5">
        <v>6.6900000000000001E-2</v>
      </c>
      <c r="B493" s="5">
        <v>-1.6</v>
      </c>
    </row>
    <row r="494" spans="1:2" ht="16" x14ac:dyDescent="0.2">
      <c r="A494" s="5">
        <v>6.7000000000000004E-2</v>
      </c>
      <c r="B494" s="5">
        <v>-1.58</v>
      </c>
    </row>
    <row r="495" spans="1:2" ht="16" x14ac:dyDescent="0.2">
      <c r="A495" s="5">
        <v>6.7199999999999996E-2</v>
      </c>
      <c r="B495" s="5">
        <v>-1.6</v>
      </c>
    </row>
    <row r="496" spans="1:2" ht="16" x14ac:dyDescent="0.2">
      <c r="A496" s="5">
        <v>6.7299999999999999E-2</v>
      </c>
      <c r="B496" s="5">
        <v>-1.58</v>
      </c>
    </row>
    <row r="497" spans="1:2" ht="16" x14ac:dyDescent="0.2">
      <c r="A497" s="5">
        <v>6.7400000000000002E-2</v>
      </c>
      <c r="B497" s="5">
        <v>-1.59</v>
      </c>
    </row>
    <row r="498" spans="1:2" ht="16" x14ac:dyDescent="0.2">
      <c r="A498" s="5">
        <v>6.7599999999999993E-2</v>
      </c>
      <c r="B498" s="5">
        <v>-1.61</v>
      </c>
    </row>
    <row r="499" spans="1:2" ht="16" x14ac:dyDescent="0.2">
      <c r="A499" s="5">
        <v>6.7699999999999996E-2</v>
      </c>
      <c r="B499" s="5">
        <v>-1.61</v>
      </c>
    </row>
    <row r="500" spans="1:2" ht="16" x14ac:dyDescent="0.2">
      <c r="A500" s="5">
        <v>6.7799999999999999E-2</v>
      </c>
      <c r="B500" s="5">
        <v>-1.58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0722-EC0A-954A-AA6A-A82842BCA45F}">
  <dimension ref="A1:B174"/>
  <sheetViews>
    <sheetView zoomScale="93" zoomScaleNormal="93" workbookViewId="0">
      <selection activeCell="A2" sqref="A2"/>
    </sheetView>
  </sheetViews>
  <sheetFormatPr baseColWidth="10" defaultRowHeight="15" x14ac:dyDescent="0.2"/>
  <sheetData>
    <row r="1" spans="1:2" x14ac:dyDescent="0.2">
      <c r="A1" s="21" t="s">
        <v>44</v>
      </c>
    </row>
    <row r="2" spans="1:2" ht="16" x14ac:dyDescent="0.2">
      <c r="A2" s="14" t="s">
        <v>42</v>
      </c>
      <c r="B2" s="14" t="s">
        <v>43</v>
      </c>
    </row>
    <row r="3" spans="1:2" ht="16" x14ac:dyDescent="0.2">
      <c r="A3" s="5">
        <v>1.34</v>
      </c>
      <c r="B3" s="5">
        <v>1.65E-4</v>
      </c>
    </row>
    <row r="4" spans="1:2" ht="16" x14ac:dyDescent="0.2">
      <c r="A4" s="5">
        <v>2.69</v>
      </c>
      <c r="B4" s="5">
        <v>3.5300000000000002E-4</v>
      </c>
    </row>
    <row r="5" spans="1:2" ht="16" x14ac:dyDescent="0.2">
      <c r="A5" s="5">
        <v>4.03</v>
      </c>
      <c r="B5" s="5">
        <v>5.9699999999999998E-4</v>
      </c>
    </row>
    <row r="6" spans="1:2" ht="16" x14ac:dyDescent="0.2">
      <c r="A6" s="5">
        <v>5.37</v>
      </c>
      <c r="B6" s="5">
        <v>9.2599999999999996E-4</v>
      </c>
    </row>
    <row r="7" spans="1:2" ht="16" x14ac:dyDescent="0.2">
      <c r="A7" s="5">
        <v>6.71</v>
      </c>
      <c r="B7" s="5">
        <v>1.3600000000000001E-3</v>
      </c>
    </row>
    <row r="8" spans="1:2" ht="16" x14ac:dyDescent="0.2">
      <c r="A8" s="5">
        <v>8.06</v>
      </c>
      <c r="B8" s="5">
        <v>1.9E-3</v>
      </c>
    </row>
    <row r="9" spans="1:2" ht="16" x14ac:dyDescent="0.2">
      <c r="A9" s="5">
        <v>9.4</v>
      </c>
      <c r="B9" s="5">
        <v>2.5100000000000001E-3</v>
      </c>
    </row>
    <row r="10" spans="1:2" ht="16" x14ac:dyDescent="0.2">
      <c r="A10" s="5">
        <v>10.7</v>
      </c>
      <c r="B10" s="5">
        <v>3.1700000000000001E-3</v>
      </c>
    </row>
    <row r="11" spans="1:2" ht="16" x14ac:dyDescent="0.2">
      <c r="A11" s="5">
        <v>12.1</v>
      </c>
      <c r="B11" s="5">
        <v>3.8999999999999998E-3</v>
      </c>
    </row>
    <row r="12" spans="1:2" ht="16" x14ac:dyDescent="0.2">
      <c r="A12" s="5">
        <v>13.4</v>
      </c>
      <c r="B12" s="5">
        <v>4.6899999999999997E-3</v>
      </c>
    </row>
    <row r="13" spans="1:2" ht="16" x14ac:dyDescent="0.2">
      <c r="A13" s="5">
        <v>14.8</v>
      </c>
      <c r="B13" s="5">
        <v>5.5599999999999998E-3</v>
      </c>
    </row>
    <row r="14" spans="1:2" ht="16" x14ac:dyDescent="0.2">
      <c r="A14" s="5">
        <v>16.100000000000001</v>
      </c>
      <c r="B14" s="5">
        <v>6.4999999999999997E-3</v>
      </c>
    </row>
    <row r="15" spans="1:2" ht="16" x14ac:dyDescent="0.2">
      <c r="A15" s="5">
        <v>17.5</v>
      </c>
      <c r="B15" s="5">
        <v>7.5100000000000002E-3</v>
      </c>
    </row>
    <row r="16" spans="1:2" ht="16" x14ac:dyDescent="0.2">
      <c r="A16" s="5">
        <v>18.8</v>
      </c>
      <c r="B16" s="5">
        <v>8.5599999999999999E-3</v>
      </c>
    </row>
    <row r="17" spans="1:2" ht="16" x14ac:dyDescent="0.2">
      <c r="A17" s="5">
        <v>20.100000000000001</v>
      </c>
      <c r="B17" s="5">
        <v>9.6399999999999993E-3</v>
      </c>
    </row>
    <row r="18" spans="1:2" ht="16" x14ac:dyDescent="0.2">
      <c r="A18" s="5">
        <v>21.5</v>
      </c>
      <c r="B18" s="5">
        <v>1.0699999999999999E-2</v>
      </c>
    </row>
    <row r="19" spans="1:2" ht="16" x14ac:dyDescent="0.2">
      <c r="A19" s="5">
        <v>22.8</v>
      </c>
      <c r="B19" s="5">
        <v>1.1900000000000001E-2</v>
      </c>
    </row>
    <row r="20" spans="1:2" ht="16" x14ac:dyDescent="0.2">
      <c r="A20" s="5">
        <v>24.2</v>
      </c>
      <c r="B20" s="5">
        <v>1.3100000000000001E-2</v>
      </c>
    </row>
    <row r="21" spans="1:2" ht="16" x14ac:dyDescent="0.2">
      <c r="A21" s="5">
        <v>25.5</v>
      </c>
      <c r="B21" s="5">
        <v>1.43E-2</v>
      </c>
    </row>
    <row r="22" spans="1:2" ht="16" x14ac:dyDescent="0.2">
      <c r="A22" s="5">
        <v>26.9</v>
      </c>
      <c r="B22" s="5">
        <v>1.55E-2</v>
      </c>
    </row>
    <row r="23" spans="1:2" ht="16" x14ac:dyDescent="0.2">
      <c r="A23" s="5">
        <v>28.2</v>
      </c>
      <c r="B23" s="5">
        <v>1.6799999999999999E-2</v>
      </c>
    </row>
    <row r="24" spans="1:2" ht="16" x14ac:dyDescent="0.2">
      <c r="A24" s="5">
        <v>29.5</v>
      </c>
      <c r="B24" s="5">
        <v>1.8100000000000002E-2</v>
      </c>
    </row>
    <row r="25" spans="1:2" ht="16" x14ac:dyDescent="0.2">
      <c r="A25" s="5">
        <v>30.9</v>
      </c>
      <c r="B25" s="5">
        <v>1.9300000000000001E-2</v>
      </c>
    </row>
    <row r="26" spans="1:2" ht="16" x14ac:dyDescent="0.2">
      <c r="A26" s="5">
        <v>32.200000000000003</v>
      </c>
      <c r="B26" s="5">
        <v>2.06E-2</v>
      </c>
    </row>
    <row r="27" spans="1:2" ht="16" x14ac:dyDescent="0.2">
      <c r="A27" s="5">
        <v>33.6</v>
      </c>
      <c r="B27" s="5">
        <v>2.1899999999999999E-2</v>
      </c>
    </row>
    <row r="28" spans="1:2" ht="16" x14ac:dyDescent="0.2">
      <c r="A28" s="5">
        <v>34.9</v>
      </c>
      <c r="B28" s="5">
        <v>2.3199999999999998E-2</v>
      </c>
    </row>
    <row r="29" spans="1:2" ht="16" x14ac:dyDescent="0.2">
      <c r="A29" s="5">
        <v>36.299999999999997</v>
      </c>
      <c r="B29" s="5">
        <v>2.46E-2</v>
      </c>
    </row>
    <row r="30" spans="1:2" ht="16" x14ac:dyDescent="0.2">
      <c r="A30" s="5">
        <v>37.6</v>
      </c>
      <c r="B30" s="5">
        <v>2.5899999999999999E-2</v>
      </c>
    </row>
    <row r="31" spans="1:2" ht="16" x14ac:dyDescent="0.2">
      <c r="A31" s="5">
        <v>38.9</v>
      </c>
      <c r="B31" s="5">
        <v>2.7199999999999998E-2</v>
      </c>
    </row>
    <row r="32" spans="1:2" ht="16" x14ac:dyDescent="0.2">
      <c r="A32" s="5">
        <v>40.299999999999997</v>
      </c>
      <c r="B32" s="5">
        <v>2.8400000000000002E-2</v>
      </c>
    </row>
    <row r="33" spans="1:2" ht="16" x14ac:dyDescent="0.2">
      <c r="A33" s="5">
        <v>41.6</v>
      </c>
      <c r="B33" s="5">
        <v>2.9700000000000001E-2</v>
      </c>
    </row>
    <row r="34" spans="1:2" ht="16" x14ac:dyDescent="0.2">
      <c r="A34" s="5">
        <v>43</v>
      </c>
      <c r="B34" s="5">
        <v>3.1E-2</v>
      </c>
    </row>
    <row r="35" spans="1:2" ht="16" x14ac:dyDescent="0.2">
      <c r="A35" s="5">
        <v>44.3</v>
      </c>
      <c r="B35" s="5">
        <v>3.2300000000000002E-2</v>
      </c>
    </row>
    <row r="36" spans="1:2" ht="16" x14ac:dyDescent="0.2">
      <c r="A36" s="5">
        <v>45.7</v>
      </c>
      <c r="B36" s="5">
        <v>3.3500000000000002E-2</v>
      </c>
    </row>
    <row r="37" spans="1:2" ht="16" x14ac:dyDescent="0.2">
      <c r="A37" s="5">
        <v>47</v>
      </c>
      <c r="B37" s="5">
        <v>3.4799999999999998E-2</v>
      </c>
    </row>
    <row r="38" spans="1:2" ht="16" x14ac:dyDescent="0.2">
      <c r="A38" s="5">
        <v>48.3</v>
      </c>
      <c r="B38" s="5">
        <v>3.5999999999999997E-2</v>
      </c>
    </row>
    <row r="39" spans="1:2" ht="16" x14ac:dyDescent="0.2">
      <c r="A39" s="5">
        <v>49.7</v>
      </c>
      <c r="B39" s="5">
        <v>3.7199999999999997E-2</v>
      </c>
    </row>
    <row r="40" spans="1:2" ht="16" x14ac:dyDescent="0.2">
      <c r="A40" s="5">
        <v>51</v>
      </c>
      <c r="B40" s="5">
        <v>3.8300000000000001E-2</v>
      </c>
    </row>
    <row r="41" spans="1:2" ht="16" x14ac:dyDescent="0.2">
      <c r="A41" s="5">
        <v>52.4</v>
      </c>
      <c r="B41" s="5">
        <v>3.95E-2</v>
      </c>
    </row>
    <row r="42" spans="1:2" ht="16" x14ac:dyDescent="0.2">
      <c r="A42" s="5">
        <v>53.7</v>
      </c>
      <c r="B42" s="5">
        <v>4.0599999999999997E-2</v>
      </c>
    </row>
    <row r="43" spans="1:2" ht="16" x14ac:dyDescent="0.2">
      <c r="A43" s="5">
        <v>55.1</v>
      </c>
      <c r="B43" s="5">
        <v>4.1700000000000001E-2</v>
      </c>
    </row>
    <row r="44" spans="1:2" ht="16" x14ac:dyDescent="0.2">
      <c r="A44" s="5">
        <v>56.4</v>
      </c>
      <c r="B44" s="5">
        <v>4.2700000000000002E-2</v>
      </c>
    </row>
    <row r="45" spans="1:2" ht="16" x14ac:dyDescent="0.2">
      <c r="A45" s="5">
        <v>57.7</v>
      </c>
      <c r="B45" s="5">
        <v>4.3799999999999999E-2</v>
      </c>
    </row>
    <row r="46" spans="1:2" ht="16" x14ac:dyDescent="0.2">
      <c r="A46" s="5">
        <v>59.1</v>
      </c>
      <c r="B46" s="5">
        <v>4.4699999999999997E-2</v>
      </c>
    </row>
    <row r="47" spans="1:2" ht="16" x14ac:dyDescent="0.2">
      <c r="A47" s="5">
        <v>60.4</v>
      </c>
      <c r="B47" s="5">
        <v>4.5699999999999998E-2</v>
      </c>
    </row>
    <row r="48" spans="1:2" ht="16" x14ac:dyDescent="0.2">
      <c r="A48" s="5">
        <v>61.8</v>
      </c>
      <c r="B48" s="5">
        <v>4.6600000000000003E-2</v>
      </c>
    </row>
    <row r="49" spans="1:2" ht="16" x14ac:dyDescent="0.2">
      <c r="A49" s="5">
        <v>63.1</v>
      </c>
      <c r="B49" s="5">
        <v>4.7500000000000001E-2</v>
      </c>
    </row>
    <row r="50" spans="1:2" ht="16" x14ac:dyDescent="0.2">
      <c r="A50" s="5">
        <v>64.5</v>
      </c>
      <c r="B50" s="5">
        <v>4.8399999999999999E-2</v>
      </c>
    </row>
    <row r="51" spans="1:2" ht="16" x14ac:dyDescent="0.2">
      <c r="A51" s="5">
        <v>65.8</v>
      </c>
      <c r="B51" s="5">
        <v>4.9200000000000001E-2</v>
      </c>
    </row>
    <row r="52" spans="1:2" ht="16" x14ac:dyDescent="0.2">
      <c r="A52" s="5">
        <v>67.099999999999994</v>
      </c>
      <c r="B52" s="5">
        <v>0.05</v>
      </c>
    </row>
    <row r="53" spans="1:2" ht="16" x14ac:dyDescent="0.2">
      <c r="A53" s="5">
        <v>68.5</v>
      </c>
      <c r="B53" s="5">
        <v>5.0700000000000002E-2</v>
      </c>
    </row>
    <row r="54" spans="1:2" ht="16" x14ac:dyDescent="0.2">
      <c r="A54" s="5">
        <v>69.8</v>
      </c>
      <c r="B54" s="5">
        <v>5.1400000000000001E-2</v>
      </c>
    </row>
    <row r="55" spans="1:2" ht="16" x14ac:dyDescent="0.2">
      <c r="A55" s="5">
        <v>71.2</v>
      </c>
      <c r="B55" s="5">
        <v>5.1999999999999998E-2</v>
      </c>
    </row>
    <row r="56" spans="1:2" ht="16" x14ac:dyDescent="0.2">
      <c r="A56" s="5">
        <v>72.5</v>
      </c>
      <c r="B56" s="5">
        <v>5.2699999999999997E-2</v>
      </c>
    </row>
    <row r="57" spans="1:2" ht="16" x14ac:dyDescent="0.2">
      <c r="A57" s="5">
        <v>73.900000000000006</v>
      </c>
      <c r="B57" s="5">
        <v>5.3199999999999997E-2</v>
      </c>
    </row>
    <row r="58" spans="1:2" ht="16" x14ac:dyDescent="0.2">
      <c r="A58" s="5">
        <v>75.2</v>
      </c>
      <c r="B58" s="5">
        <v>5.3800000000000001E-2</v>
      </c>
    </row>
    <row r="59" spans="1:2" ht="16" x14ac:dyDescent="0.2">
      <c r="A59" s="5">
        <v>76.5</v>
      </c>
      <c r="B59" s="5">
        <v>5.4300000000000001E-2</v>
      </c>
    </row>
    <row r="60" spans="1:2" ht="16" x14ac:dyDescent="0.2">
      <c r="A60" s="5">
        <v>77.900000000000006</v>
      </c>
      <c r="B60" s="5">
        <v>5.4699999999999999E-2</v>
      </c>
    </row>
    <row r="61" spans="1:2" ht="16" x14ac:dyDescent="0.2">
      <c r="A61" s="5">
        <v>79.2</v>
      </c>
      <c r="B61" s="5">
        <v>5.5100000000000003E-2</v>
      </c>
    </row>
    <row r="62" spans="1:2" ht="16" x14ac:dyDescent="0.2">
      <c r="A62" s="5">
        <v>80.599999999999994</v>
      </c>
      <c r="B62" s="5">
        <v>5.5500000000000001E-2</v>
      </c>
    </row>
    <row r="63" spans="1:2" ht="16" x14ac:dyDescent="0.2">
      <c r="A63" s="5">
        <v>81.900000000000006</v>
      </c>
      <c r="B63" s="5">
        <v>5.5800000000000002E-2</v>
      </c>
    </row>
    <row r="64" spans="1:2" ht="16" x14ac:dyDescent="0.2">
      <c r="A64" s="5">
        <v>83.3</v>
      </c>
      <c r="B64" s="5">
        <v>5.6099999999999997E-2</v>
      </c>
    </row>
    <row r="65" spans="1:2" ht="16" x14ac:dyDescent="0.2">
      <c r="A65" s="5">
        <v>84.6</v>
      </c>
      <c r="B65" s="5">
        <v>5.6399999999999999E-2</v>
      </c>
    </row>
    <row r="66" spans="1:2" ht="16" x14ac:dyDescent="0.2">
      <c r="A66" s="5">
        <v>85.9</v>
      </c>
      <c r="B66" s="5">
        <v>5.6500000000000002E-2</v>
      </c>
    </row>
    <row r="67" spans="1:2" ht="16" x14ac:dyDescent="0.2">
      <c r="A67" s="5">
        <v>87.3</v>
      </c>
      <c r="B67" s="5">
        <v>5.67E-2</v>
      </c>
    </row>
    <row r="68" spans="1:2" ht="16" x14ac:dyDescent="0.2">
      <c r="A68" s="5">
        <v>88.6</v>
      </c>
      <c r="B68" s="5">
        <v>5.6800000000000003E-2</v>
      </c>
    </row>
    <row r="69" spans="1:2" ht="16" x14ac:dyDescent="0.2">
      <c r="A69" s="5">
        <v>90</v>
      </c>
      <c r="B69" s="5">
        <v>5.6899999999999999E-2</v>
      </c>
    </row>
    <row r="70" spans="1:2" ht="16" x14ac:dyDescent="0.2">
      <c r="A70" s="5">
        <v>91.3</v>
      </c>
      <c r="B70" s="5">
        <v>5.6899999999999999E-2</v>
      </c>
    </row>
    <row r="71" spans="1:2" ht="16" x14ac:dyDescent="0.2">
      <c r="A71" s="5">
        <v>92.7</v>
      </c>
      <c r="B71" s="5">
        <v>5.7000000000000002E-2</v>
      </c>
    </row>
    <row r="72" spans="1:2" ht="16" x14ac:dyDescent="0.2">
      <c r="A72" s="5">
        <v>94</v>
      </c>
      <c r="B72" s="5">
        <v>5.6899999999999999E-2</v>
      </c>
    </row>
    <row r="73" spans="1:2" ht="16" x14ac:dyDescent="0.2">
      <c r="A73" s="5">
        <v>95.3</v>
      </c>
      <c r="B73" s="5">
        <v>5.6800000000000003E-2</v>
      </c>
    </row>
    <row r="74" spans="1:2" ht="16" x14ac:dyDescent="0.2">
      <c r="A74" s="5">
        <v>96.7</v>
      </c>
      <c r="B74" s="5">
        <v>5.67E-2</v>
      </c>
    </row>
    <row r="75" spans="1:2" ht="16" x14ac:dyDescent="0.2">
      <c r="A75" s="5">
        <v>98</v>
      </c>
      <c r="B75" s="5">
        <v>5.6500000000000002E-2</v>
      </c>
    </row>
    <row r="76" spans="1:2" ht="16" x14ac:dyDescent="0.2">
      <c r="A76" s="5">
        <v>99.4</v>
      </c>
      <c r="B76" s="5">
        <v>5.6300000000000003E-2</v>
      </c>
    </row>
    <row r="77" spans="1:2" ht="16" x14ac:dyDescent="0.2">
      <c r="A77" s="5">
        <v>101</v>
      </c>
      <c r="B77" s="5">
        <v>5.6099999999999997E-2</v>
      </c>
    </row>
    <row r="78" spans="1:2" ht="16" x14ac:dyDescent="0.2">
      <c r="A78" s="5">
        <v>102</v>
      </c>
      <c r="B78" s="5">
        <v>5.5800000000000002E-2</v>
      </c>
    </row>
    <row r="79" spans="1:2" ht="16" x14ac:dyDescent="0.2">
      <c r="A79" s="5">
        <v>103</v>
      </c>
      <c r="B79" s="5">
        <v>5.5500000000000001E-2</v>
      </c>
    </row>
    <row r="80" spans="1:2" ht="16" x14ac:dyDescent="0.2">
      <c r="A80" s="5">
        <v>105</v>
      </c>
      <c r="B80" s="5">
        <v>5.5199999999999999E-2</v>
      </c>
    </row>
    <row r="81" spans="1:2" ht="16" x14ac:dyDescent="0.2">
      <c r="A81" s="5">
        <v>106</v>
      </c>
      <c r="B81" s="5">
        <v>5.4800000000000001E-2</v>
      </c>
    </row>
    <row r="82" spans="1:2" ht="16" x14ac:dyDescent="0.2">
      <c r="A82" s="5">
        <v>107</v>
      </c>
      <c r="B82" s="5">
        <v>5.4399999999999997E-2</v>
      </c>
    </row>
    <row r="83" spans="1:2" ht="16" x14ac:dyDescent="0.2">
      <c r="A83" s="5">
        <v>109</v>
      </c>
      <c r="B83" s="5">
        <v>5.3999999999999999E-2</v>
      </c>
    </row>
    <row r="84" spans="1:2" ht="16" x14ac:dyDescent="0.2">
      <c r="A84" s="5">
        <v>110</v>
      </c>
      <c r="B84" s="5">
        <v>5.3499999999999999E-2</v>
      </c>
    </row>
    <row r="85" spans="1:2" ht="16" x14ac:dyDescent="0.2">
      <c r="A85" s="5">
        <v>111</v>
      </c>
      <c r="B85" s="5">
        <v>5.2999999999999999E-2</v>
      </c>
    </row>
    <row r="86" spans="1:2" ht="16" x14ac:dyDescent="0.2">
      <c r="A86" s="5">
        <v>113</v>
      </c>
      <c r="B86" s="5">
        <v>5.2499999999999998E-2</v>
      </c>
    </row>
    <row r="87" spans="1:2" ht="16" x14ac:dyDescent="0.2">
      <c r="A87" s="5">
        <v>114</v>
      </c>
      <c r="B87" s="5">
        <v>5.1900000000000002E-2</v>
      </c>
    </row>
    <row r="88" spans="1:2" ht="16" x14ac:dyDescent="0.2">
      <c r="A88" s="5">
        <v>116</v>
      </c>
      <c r="B88" s="5">
        <v>5.1299999999999998E-2</v>
      </c>
    </row>
    <row r="89" spans="1:2" ht="16" x14ac:dyDescent="0.2">
      <c r="A89" s="5">
        <v>117</v>
      </c>
      <c r="B89" s="5">
        <v>5.0700000000000002E-2</v>
      </c>
    </row>
    <row r="90" spans="1:2" ht="16" x14ac:dyDescent="0.2">
      <c r="A90" s="5">
        <v>118</v>
      </c>
      <c r="B90" s="5">
        <v>5.0099999999999999E-2</v>
      </c>
    </row>
    <row r="91" spans="1:2" ht="16" x14ac:dyDescent="0.2">
      <c r="A91" s="5">
        <v>120</v>
      </c>
      <c r="B91" s="5">
        <v>4.9500000000000002E-2</v>
      </c>
    </row>
    <row r="92" spans="1:2" ht="16" x14ac:dyDescent="0.2">
      <c r="A92" s="5">
        <v>121</v>
      </c>
      <c r="B92" s="5">
        <v>4.8800000000000003E-2</v>
      </c>
    </row>
    <row r="93" spans="1:2" ht="16" x14ac:dyDescent="0.2">
      <c r="A93" s="5">
        <v>122</v>
      </c>
      <c r="B93" s="5">
        <v>4.8099999999999997E-2</v>
      </c>
    </row>
    <row r="94" spans="1:2" ht="16" x14ac:dyDescent="0.2">
      <c r="A94" s="5">
        <v>124</v>
      </c>
      <c r="B94" s="5">
        <v>4.7300000000000002E-2</v>
      </c>
    </row>
    <row r="95" spans="1:2" ht="16" x14ac:dyDescent="0.2">
      <c r="A95" s="5">
        <v>125</v>
      </c>
      <c r="B95" s="5">
        <v>4.6600000000000003E-2</v>
      </c>
    </row>
    <row r="96" spans="1:2" ht="16" x14ac:dyDescent="0.2">
      <c r="A96" s="5">
        <v>126</v>
      </c>
      <c r="B96" s="5">
        <v>4.58E-2</v>
      </c>
    </row>
    <row r="97" spans="1:2" ht="16" x14ac:dyDescent="0.2">
      <c r="A97" s="5">
        <v>128</v>
      </c>
      <c r="B97" s="5">
        <v>4.5100000000000001E-2</v>
      </c>
    </row>
    <row r="98" spans="1:2" ht="16" x14ac:dyDescent="0.2">
      <c r="A98" s="5">
        <v>129</v>
      </c>
      <c r="B98" s="5">
        <v>4.4299999999999999E-2</v>
      </c>
    </row>
    <row r="99" spans="1:2" ht="16" x14ac:dyDescent="0.2">
      <c r="A99" s="5">
        <v>130</v>
      </c>
      <c r="B99" s="5">
        <v>4.3499999999999997E-2</v>
      </c>
    </row>
    <row r="100" spans="1:2" ht="16" x14ac:dyDescent="0.2">
      <c r="A100" s="5">
        <v>132</v>
      </c>
      <c r="B100" s="5">
        <v>4.2700000000000002E-2</v>
      </c>
    </row>
    <row r="101" spans="1:2" ht="16" x14ac:dyDescent="0.2">
      <c r="A101" s="5">
        <v>133</v>
      </c>
      <c r="B101" s="5">
        <v>4.1799999999999997E-2</v>
      </c>
    </row>
    <row r="102" spans="1:2" ht="16" x14ac:dyDescent="0.2">
      <c r="A102" s="5">
        <v>134</v>
      </c>
      <c r="B102" s="5">
        <v>4.1000000000000002E-2</v>
      </c>
    </row>
    <row r="103" spans="1:2" ht="16" x14ac:dyDescent="0.2">
      <c r="A103" s="5">
        <v>136</v>
      </c>
      <c r="B103" s="5">
        <v>4.0099999999999997E-2</v>
      </c>
    </row>
    <row r="104" spans="1:2" ht="16" x14ac:dyDescent="0.2">
      <c r="A104" s="5">
        <v>137</v>
      </c>
      <c r="B104" s="5">
        <v>3.9300000000000002E-2</v>
      </c>
    </row>
    <row r="105" spans="1:2" ht="16" x14ac:dyDescent="0.2">
      <c r="A105" s="5">
        <v>138</v>
      </c>
      <c r="B105" s="5">
        <v>3.8399999999999997E-2</v>
      </c>
    </row>
    <row r="106" spans="1:2" ht="16" x14ac:dyDescent="0.2">
      <c r="A106" s="5">
        <v>140</v>
      </c>
      <c r="B106" s="5">
        <v>3.7600000000000001E-2</v>
      </c>
    </row>
    <row r="107" spans="1:2" ht="16" x14ac:dyDescent="0.2">
      <c r="A107" s="5">
        <v>141</v>
      </c>
      <c r="B107" s="5">
        <v>3.6700000000000003E-2</v>
      </c>
    </row>
    <row r="108" spans="1:2" ht="16" x14ac:dyDescent="0.2">
      <c r="A108" s="5">
        <v>142</v>
      </c>
      <c r="B108" s="5">
        <v>3.5700000000000003E-2</v>
      </c>
    </row>
    <row r="109" spans="1:2" ht="16" x14ac:dyDescent="0.2">
      <c r="A109" s="5">
        <v>144</v>
      </c>
      <c r="B109" s="5">
        <v>3.4799999999999998E-2</v>
      </c>
    </row>
    <row r="110" spans="1:2" ht="16" x14ac:dyDescent="0.2">
      <c r="A110" s="5">
        <v>145</v>
      </c>
      <c r="B110" s="5">
        <v>3.4000000000000002E-2</v>
      </c>
    </row>
    <row r="111" spans="1:2" ht="16" x14ac:dyDescent="0.2">
      <c r="A111" s="5">
        <v>146</v>
      </c>
      <c r="B111" s="5">
        <v>3.3099999999999997E-2</v>
      </c>
    </row>
    <row r="112" spans="1:2" ht="16" x14ac:dyDescent="0.2">
      <c r="A112" s="5">
        <v>148</v>
      </c>
      <c r="B112" s="5">
        <v>3.2300000000000002E-2</v>
      </c>
    </row>
    <row r="113" spans="1:2" ht="16" x14ac:dyDescent="0.2">
      <c r="A113" s="5">
        <v>149</v>
      </c>
      <c r="B113" s="5">
        <v>3.1399999999999997E-2</v>
      </c>
    </row>
    <row r="114" spans="1:2" ht="16" x14ac:dyDescent="0.2">
      <c r="A114" s="5">
        <v>150</v>
      </c>
      <c r="B114" s="5">
        <v>3.04E-2</v>
      </c>
    </row>
    <row r="115" spans="1:2" ht="16" x14ac:dyDescent="0.2">
      <c r="A115" s="5">
        <v>152</v>
      </c>
      <c r="B115" s="5">
        <v>2.9499999999999998E-2</v>
      </c>
    </row>
    <row r="116" spans="1:2" ht="16" x14ac:dyDescent="0.2">
      <c r="A116" s="5">
        <v>153</v>
      </c>
      <c r="B116" s="5">
        <v>2.86E-2</v>
      </c>
    </row>
    <row r="117" spans="1:2" ht="16" x14ac:dyDescent="0.2">
      <c r="A117" s="5">
        <v>154</v>
      </c>
      <c r="B117" s="5">
        <v>2.7799999999999998E-2</v>
      </c>
    </row>
    <row r="118" spans="1:2" ht="16" x14ac:dyDescent="0.2">
      <c r="A118" s="5">
        <v>156</v>
      </c>
      <c r="B118" s="5">
        <v>2.69E-2</v>
      </c>
    </row>
    <row r="119" spans="1:2" ht="16" x14ac:dyDescent="0.2">
      <c r="A119" s="5">
        <v>157</v>
      </c>
      <c r="B119" s="5">
        <v>2.6100000000000002E-2</v>
      </c>
    </row>
    <row r="120" spans="1:2" ht="16" x14ac:dyDescent="0.2">
      <c r="A120" s="5">
        <v>158</v>
      </c>
      <c r="B120" s="5">
        <v>2.52E-2</v>
      </c>
    </row>
    <row r="121" spans="1:2" ht="16" x14ac:dyDescent="0.2">
      <c r="A121" s="5">
        <v>160</v>
      </c>
      <c r="B121" s="5">
        <v>2.4299999999999999E-2</v>
      </c>
    </row>
    <row r="122" spans="1:2" ht="16" x14ac:dyDescent="0.2">
      <c r="A122" s="5">
        <v>161</v>
      </c>
      <c r="B122" s="5">
        <v>2.3400000000000001E-2</v>
      </c>
    </row>
    <row r="123" spans="1:2" ht="16" x14ac:dyDescent="0.2">
      <c r="A123" s="5">
        <v>163</v>
      </c>
      <c r="B123" s="5">
        <v>2.2599999999999999E-2</v>
      </c>
    </row>
    <row r="124" spans="1:2" ht="16" x14ac:dyDescent="0.2">
      <c r="A124" s="5">
        <v>164</v>
      </c>
      <c r="B124" s="5">
        <v>2.18E-2</v>
      </c>
    </row>
    <row r="125" spans="1:2" ht="16" x14ac:dyDescent="0.2">
      <c r="A125" s="5">
        <v>165</v>
      </c>
      <c r="B125" s="5">
        <v>2.1100000000000001E-2</v>
      </c>
    </row>
    <row r="126" spans="1:2" ht="16" x14ac:dyDescent="0.2">
      <c r="A126" s="5">
        <v>167</v>
      </c>
      <c r="B126" s="5">
        <v>2.0299999999999999E-2</v>
      </c>
    </row>
    <row r="127" spans="1:2" ht="16" x14ac:dyDescent="0.2">
      <c r="A127" s="5">
        <v>168</v>
      </c>
      <c r="B127" s="5">
        <v>1.95E-2</v>
      </c>
    </row>
    <row r="128" spans="1:2" ht="16" x14ac:dyDescent="0.2">
      <c r="A128" s="5">
        <v>169</v>
      </c>
      <c r="B128" s="5">
        <v>1.8700000000000001E-2</v>
      </c>
    </row>
    <row r="129" spans="1:2" ht="16" x14ac:dyDescent="0.2">
      <c r="A129" s="5">
        <v>171</v>
      </c>
      <c r="B129" s="5">
        <v>1.78E-2</v>
      </c>
    </row>
    <row r="130" spans="1:2" ht="16" x14ac:dyDescent="0.2">
      <c r="A130" s="5">
        <v>172</v>
      </c>
      <c r="B130" s="5">
        <v>1.7100000000000001E-2</v>
      </c>
    </row>
    <row r="131" spans="1:2" ht="16" x14ac:dyDescent="0.2">
      <c r="A131" s="5">
        <v>173</v>
      </c>
      <c r="B131" s="5">
        <v>1.6400000000000001E-2</v>
      </c>
    </row>
    <row r="132" spans="1:2" ht="16" x14ac:dyDescent="0.2">
      <c r="A132" s="5">
        <v>175</v>
      </c>
      <c r="B132" s="5">
        <v>1.5699999999999999E-2</v>
      </c>
    </row>
    <row r="133" spans="1:2" ht="16" x14ac:dyDescent="0.2">
      <c r="A133" s="5">
        <v>176</v>
      </c>
      <c r="B133" s="5">
        <v>1.5100000000000001E-2</v>
      </c>
    </row>
    <row r="134" spans="1:2" ht="16" x14ac:dyDescent="0.2">
      <c r="A134" s="5">
        <v>177</v>
      </c>
      <c r="B134" s="5">
        <v>1.44E-2</v>
      </c>
    </row>
    <row r="135" spans="1:2" ht="16" x14ac:dyDescent="0.2">
      <c r="A135" s="5">
        <v>179</v>
      </c>
      <c r="B135" s="5">
        <v>1.3599999999999999E-2</v>
      </c>
    </row>
    <row r="136" spans="1:2" ht="16" x14ac:dyDescent="0.2">
      <c r="A136" s="5">
        <v>180</v>
      </c>
      <c r="B136" s="5">
        <v>1.29E-2</v>
      </c>
    </row>
    <row r="137" spans="1:2" ht="16" x14ac:dyDescent="0.2">
      <c r="A137" s="5">
        <v>181</v>
      </c>
      <c r="B137" s="5">
        <v>1.23E-2</v>
      </c>
    </row>
    <row r="138" spans="1:2" ht="16" x14ac:dyDescent="0.2">
      <c r="A138" s="5">
        <v>183</v>
      </c>
      <c r="B138" s="5">
        <v>1.17E-2</v>
      </c>
    </row>
    <row r="139" spans="1:2" ht="16" x14ac:dyDescent="0.2">
      <c r="A139" s="5">
        <v>184</v>
      </c>
      <c r="B139" s="5">
        <v>1.12E-2</v>
      </c>
    </row>
    <row r="140" spans="1:2" ht="16" x14ac:dyDescent="0.2">
      <c r="A140" s="5">
        <v>185</v>
      </c>
      <c r="B140" s="5">
        <v>1.06E-2</v>
      </c>
    </row>
    <row r="141" spans="1:2" ht="16" x14ac:dyDescent="0.2">
      <c r="A141" s="5">
        <v>187</v>
      </c>
      <c r="B141" s="5">
        <v>9.9900000000000006E-3</v>
      </c>
    </row>
    <row r="142" spans="1:2" ht="16" x14ac:dyDescent="0.2">
      <c r="A142" s="5">
        <v>188</v>
      </c>
      <c r="B142" s="5">
        <v>9.3500000000000007E-3</v>
      </c>
    </row>
    <row r="143" spans="1:2" ht="16" x14ac:dyDescent="0.2">
      <c r="A143" s="5">
        <v>189</v>
      </c>
      <c r="B143" s="5">
        <v>8.7600000000000004E-3</v>
      </c>
    </row>
    <row r="144" spans="1:2" ht="16" x14ac:dyDescent="0.2">
      <c r="A144" s="5">
        <v>191</v>
      </c>
      <c r="B144" s="5">
        <v>8.2699999999999996E-3</v>
      </c>
    </row>
    <row r="145" spans="1:2" ht="16" x14ac:dyDescent="0.2">
      <c r="A145" s="5">
        <v>192</v>
      </c>
      <c r="B145" s="5">
        <v>7.8600000000000007E-3</v>
      </c>
    </row>
    <row r="146" spans="1:2" ht="16" x14ac:dyDescent="0.2">
      <c r="A146" s="5">
        <v>193</v>
      </c>
      <c r="B146" s="5">
        <v>7.45E-3</v>
      </c>
    </row>
    <row r="147" spans="1:2" ht="16" x14ac:dyDescent="0.2">
      <c r="A147" s="5">
        <v>195</v>
      </c>
      <c r="B147" s="5">
        <v>6.9899999999999997E-3</v>
      </c>
    </row>
    <row r="148" spans="1:2" ht="16" x14ac:dyDescent="0.2">
      <c r="A148" s="5">
        <v>196</v>
      </c>
      <c r="B148" s="5">
        <v>6.45E-3</v>
      </c>
    </row>
    <row r="149" spans="1:2" ht="16" x14ac:dyDescent="0.2">
      <c r="A149" s="5">
        <v>197</v>
      </c>
      <c r="B149" s="5">
        <v>5.9100000000000003E-3</v>
      </c>
    </row>
    <row r="150" spans="1:2" ht="16" x14ac:dyDescent="0.2">
      <c r="A150" s="5">
        <v>199</v>
      </c>
      <c r="B150" s="5">
        <v>5.45E-3</v>
      </c>
    </row>
    <row r="151" spans="1:2" ht="16" x14ac:dyDescent="0.2">
      <c r="A151" s="5">
        <v>200</v>
      </c>
      <c r="B151" s="5">
        <v>5.1200000000000004E-3</v>
      </c>
    </row>
    <row r="152" spans="1:2" ht="16" x14ac:dyDescent="0.2">
      <c r="A152" s="5">
        <v>201</v>
      </c>
      <c r="B152" s="5">
        <v>4.8700000000000002E-3</v>
      </c>
    </row>
    <row r="153" spans="1:2" ht="16" x14ac:dyDescent="0.2">
      <c r="A153" s="5">
        <v>203</v>
      </c>
      <c r="B153" s="5">
        <v>4.5900000000000003E-3</v>
      </c>
    </row>
    <row r="154" spans="1:2" ht="16" x14ac:dyDescent="0.2">
      <c r="A154" s="5">
        <v>204</v>
      </c>
      <c r="B154" s="5">
        <v>4.1900000000000001E-3</v>
      </c>
    </row>
    <row r="155" spans="1:2" ht="16" x14ac:dyDescent="0.2">
      <c r="A155" s="5">
        <v>205</v>
      </c>
      <c r="B155" s="5">
        <v>3.7200000000000002E-3</v>
      </c>
    </row>
    <row r="156" spans="1:2" ht="16" x14ac:dyDescent="0.2">
      <c r="A156" s="5">
        <v>207</v>
      </c>
      <c r="B156" s="5">
        <v>3.2799999999999999E-3</v>
      </c>
    </row>
    <row r="157" spans="1:2" ht="16" x14ac:dyDescent="0.2">
      <c r="A157" s="5">
        <v>208</v>
      </c>
      <c r="B157" s="5">
        <v>2.99E-3</v>
      </c>
    </row>
    <row r="158" spans="1:2" ht="16" x14ac:dyDescent="0.2">
      <c r="A158" s="5">
        <v>210</v>
      </c>
      <c r="B158" s="5">
        <v>2.8700000000000002E-3</v>
      </c>
    </row>
    <row r="159" spans="1:2" ht="16" x14ac:dyDescent="0.2">
      <c r="A159" s="5">
        <v>211</v>
      </c>
      <c r="B159" s="5">
        <v>2.7899999999999999E-3</v>
      </c>
    </row>
    <row r="160" spans="1:2" ht="16" x14ac:dyDescent="0.2">
      <c r="A160" s="5">
        <v>212</v>
      </c>
      <c r="B160" s="5">
        <v>2.5600000000000002E-3</v>
      </c>
    </row>
    <row r="161" spans="1:2" ht="16" x14ac:dyDescent="0.2">
      <c r="A161" s="5">
        <v>214</v>
      </c>
      <c r="B161" s="5">
        <v>2.14E-3</v>
      </c>
    </row>
    <row r="162" spans="1:2" ht="16" x14ac:dyDescent="0.2">
      <c r="A162" s="5">
        <v>215</v>
      </c>
      <c r="B162" s="5">
        <v>1.65E-3</v>
      </c>
    </row>
    <row r="163" spans="1:2" ht="16" x14ac:dyDescent="0.2">
      <c r="A163" s="5">
        <v>216</v>
      </c>
      <c r="B163" s="5">
        <v>1.33E-3</v>
      </c>
    </row>
    <row r="164" spans="1:2" ht="16" x14ac:dyDescent="0.2">
      <c r="A164" s="5">
        <v>218</v>
      </c>
      <c r="B164" s="5">
        <v>1.33E-3</v>
      </c>
    </row>
    <row r="165" spans="1:2" ht="16" x14ac:dyDescent="0.2">
      <c r="A165" s="5">
        <v>219</v>
      </c>
      <c r="B165" s="5">
        <v>1.5200000000000001E-3</v>
      </c>
    </row>
    <row r="166" spans="1:2" ht="16" x14ac:dyDescent="0.2">
      <c r="A166" s="5">
        <v>220</v>
      </c>
      <c r="B166" s="5">
        <v>1.5299999999999999E-3</v>
      </c>
    </row>
    <row r="167" spans="1:2" ht="16" x14ac:dyDescent="0.2">
      <c r="A167" s="5">
        <v>222</v>
      </c>
      <c r="B167" s="5">
        <v>1.1000000000000001E-3</v>
      </c>
    </row>
    <row r="168" spans="1:2" ht="16" x14ac:dyDescent="0.2">
      <c r="A168" s="5">
        <v>223</v>
      </c>
      <c r="B168" s="5">
        <v>3.8400000000000001E-4</v>
      </c>
    </row>
    <row r="169" spans="1:2" ht="16" x14ac:dyDescent="0.2">
      <c r="A169" s="5">
        <v>224</v>
      </c>
      <c r="B169" s="5">
        <v>4.4100000000000001E-5</v>
      </c>
    </row>
    <row r="170" spans="1:2" ht="16" x14ac:dyDescent="0.2">
      <c r="A170" s="5">
        <v>226</v>
      </c>
      <c r="B170" s="5"/>
    </row>
    <row r="171" spans="1:2" ht="16" x14ac:dyDescent="0.2">
      <c r="A171" s="5">
        <v>227</v>
      </c>
      <c r="B171" s="5"/>
    </row>
    <row r="172" spans="1:2" ht="16" x14ac:dyDescent="0.2">
      <c r="A172" s="5">
        <v>228</v>
      </c>
      <c r="B172" s="5"/>
    </row>
    <row r="173" spans="1:2" ht="16" x14ac:dyDescent="0.2">
      <c r="A173" s="5"/>
      <c r="B173" s="5"/>
    </row>
    <row r="174" spans="1:2" ht="16" x14ac:dyDescent="0.2">
      <c r="A174" s="5"/>
      <c r="B174" s="5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"/>
  <sheetViews>
    <sheetView workbookViewId="0">
      <selection activeCell="E30" sqref="E30"/>
    </sheetView>
  </sheetViews>
  <sheetFormatPr baseColWidth="10" defaultColWidth="8.83203125" defaultRowHeight="15" x14ac:dyDescent="0.2"/>
  <cols>
    <col min="2" max="2" width="10.5" bestFit="1" customWidth="1"/>
    <col min="10" max="10" width="15.5" bestFit="1" customWidth="1"/>
  </cols>
  <sheetData>
    <row r="2" spans="1:9" x14ac:dyDescent="0.2">
      <c r="A2" s="2" t="s">
        <v>0</v>
      </c>
      <c r="I2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9"/>
  <sheetViews>
    <sheetView workbookViewId="0">
      <selection activeCell="B19" sqref="B19"/>
    </sheetView>
  </sheetViews>
  <sheetFormatPr baseColWidth="10" defaultColWidth="8.83203125" defaultRowHeight="15" x14ac:dyDescent="0.2"/>
  <cols>
    <col min="3" max="3" width="11.6640625" bestFit="1" customWidth="1"/>
    <col min="4" max="8" width="12" bestFit="1" customWidth="1"/>
  </cols>
  <sheetData>
    <row r="3" spans="1:9" x14ac:dyDescent="0.2">
      <c r="A3" s="2" t="s">
        <v>1</v>
      </c>
    </row>
    <row r="5" spans="1:9" x14ac:dyDescent="0.2">
      <c r="B5" s="3"/>
      <c r="C5" s="3"/>
      <c r="D5" s="3"/>
      <c r="E5" s="3"/>
      <c r="F5" s="3"/>
      <c r="G5" s="3"/>
      <c r="H5" s="3"/>
    </row>
    <row r="6" spans="1:9" x14ac:dyDescent="0.2">
      <c r="B6" s="3"/>
      <c r="C6" s="1"/>
      <c r="D6" s="1"/>
      <c r="E6" s="1"/>
      <c r="F6" s="1"/>
      <c r="G6" s="1"/>
      <c r="H6" s="1"/>
      <c r="I6" s="1"/>
    </row>
    <row r="7" spans="1:9" x14ac:dyDescent="0.2">
      <c r="B7" s="3"/>
      <c r="C7" s="1"/>
      <c r="D7" s="1"/>
      <c r="E7" s="1"/>
      <c r="F7" s="1"/>
      <c r="G7" s="1"/>
      <c r="H7" s="1"/>
      <c r="I7" s="1"/>
    </row>
    <row r="8" spans="1:9" x14ac:dyDescent="0.2">
      <c r="B8" s="3"/>
      <c r="C8" s="1"/>
      <c r="D8" s="1"/>
      <c r="E8" s="1"/>
      <c r="F8" s="1"/>
      <c r="G8" s="1"/>
      <c r="H8" s="1"/>
      <c r="I8" s="1"/>
    </row>
    <row r="9" spans="1:9" x14ac:dyDescent="0.2">
      <c r="B9" s="3"/>
      <c r="C9" s="3"/>
      <c r="D9" s="3"/>
      <c r="E9" s="3"/>
      <c r="F9" s="3"/>
      <c r="G9" s="4"/>
      <c r="H9" s="4"/>
    </row>
    <row r="10" spans="1:9" x14ac:dyDescent="0.2">
      <c r="B10" s="3"/>
      <c r="C10" s="3"/>
      <c r="D10" s="3"/>
      <c r="E10" s="3"/>
      <c r="F10" s="3"/>
      <c r="G10" s="3"/>
      <c r="H10" s="3"/>
    </row>
    <row r="11" spans="1:9" x14ac:dyDescent="0.2">
      <c r="B11" s="3"/>
      <c r="C11" s="3"/>
      <c r="D11" s="3"/>
      <c r="E11" s="3"/>
      <c r="F11" s="3"/>
      <c r="G11" s="3"/>
      <c r="H11" s="3"/>
    </row>
    <row r="12" spans="1:9" x14ac:dyDescent="0.2">
      <c r="B12" s="3"/>
      <c r="C12" s="3"/>
      <c r="D12" s="3"/>
      <c r="E12" s="3"/>
      <c r="F12" s="3"/>
      <c r="G12" s="3"/>
      <c r="H12" s="3"/>
    </row>
    <row r="13" spans="1:9" x14ac:dyDescent="0.2">
      <c r="B13" s="3"/>
      <c r="C13" s="3"/>
      <c r="D13" s="3"/>
      <c r="E13" s="3"/>
      <c r="F13" s="3"/>
      <c r="G13" s="3"/>
      <c r="H13" s="3"/>
    </row>
    <row r="14" spans="1:9" x14ac:dyDescent="0.2">
      <c r="B14" s="3"/>
      <c r="C14" s="3"/>
      <c r="D14" s="3"/>
      <c r="E14" s="3"/>
      <c r="F14" s="3"/>
      <c r="G14" s="4"/>
      <c r="H14" s="4"/>
    </row>
    <row r="15" spans="1:9" x14ac:dyDescent="0.2">
      <c r="B15" s="3"/>
      <c r="C15" s="3"/>
      <c r="D15" s="3"/>
      <c r="E15" s="3"/>
      <c r="F15" s="3"/>
      <c r="G15" s="3"/>
      <c r="H15" s="3"/>
    </row>
    <row r="16" spans="1:9" x14ac:dyDescent="0.2">
      <c r="B16" s="3"/>
      <c r="C16" s="3"/>
      <c r="D16" s="3"/>
      <c r="E16" s="3"/>
      <c r="F16" s="3"/>
      <c r="G16" s="3"/>
      <c r="H16" s="3"/>
    </row>
    <row r="17" spans="2:8" x14ac:dyDescent="0.2">
      <c r="B17" s="3"/>
      <c r="C17" s="3"/>
      <c r="D17" s="3"/>
      <c r="E17" s="3"/>
      <c r="F17" s="3"/>
      <c r="G17" s="3"/>
      <c r="H17" s="3"/>
    </row>
    <row r="18" spans="2:8" x14ac:dyDescent="0.2">
      <c r="B18" s="3"/>
      <c r="C18" s="3"/>
      <c r="D18" s="3"/>
      <c r="E18" s="3"/>
      <c r="F18" s="3"/>
      <c r="G18" s="3"/>
      <c r="H18" s="3"/>
    </row>
    <row r="19" spans="2:8" x14ac:dyDescent="0.2">
      <c r="B19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05CE9-25F4-B24D-802C-C690E8C6AF20}">
  <dimension ref="A1"/>
  <sheetViews>
    <sheetView workbookViewId="0">
      <selection activeCell="B27" sqref="B27"/>
    </sheetView>
  </sheetViews>
  <sheetFormatPr baseColWidth="10" defaultRowHeight="15" x14ac:dyDescent="0.2"/>
  <sheetData>
    <row r="1" spans="1:1" x14ac:dyDescent="0.2">
      <c r="A1" s="2" t="s">
        <v>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C023-3EA1-A94D-8121-285EA0390152}">
  <dimension ref="A1"/>
  <sheetViews>
    <sheetView topLeftCell="A5" zoomScale="186" zoomScaleNormal="186" workbookViewId="0">
      <selection activeCell="A16" sqref="A16"/>
    </sheetView>
  </sheetViews>
  <sheetFormatPr baseColWidth="10" defaultRowHeight="15" x14ac:dyDescent="0.2"/>
  <sheetData>
    <row r="1" spans="1:1" x14ac:dyDescent="0.2">
      <c r="A1" s="2" t="s">
        <v>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71D5-D758-254D-9F73-11A50C2E9443}">
  <dimension ref="A1"/>
  <sheetViews>
    <sheetView topLeftCell="A6" zoomScale="65" zoomScaleNormal="65" workbookViewId="0">
      <selection activeCell="N41" sqref="N41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3C90-96C1-A849-99D1-530439B59043}">
  <dimension ref="A1"/>
  <sheetViews>
    <sheetView zoomScale="58" zoomScaleNormal="58" workbookViewId="0">
      <selection activeCell="N27" sqref="N27"/>
    </sheetView>
  </sheetViews>
  <sheetFormatPr baseColWidth="10" defaultRowHeight="15" x14ac:dyDescent="0.2"/>
  <sheetData>
    <row r="1" spans="1:1" x14ac:dyDescent="0.2">
      <c r="A1" s="2" t="s">
        <v>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ECF1-9F2C-0347-A82D-9629B2215B92}">
  <dimension ref="A1:I15"/>
  <sheetViews>
    <sheetView workbookViewId="0">
      <selection activeCell="I11" sqref="I11:I15"/>
    </sheetView>
  </sheetViews>
  <sheetFormatPr baseColWidth="10" defaultRowHeight="15" x14ac:dyDescent="0.2"/>
  <cols>
    <col min="8" max="8" width="14.1640625" customWidth="1"/>
  </cols>
  <sheetData>
    <row r="1" spans="1:9" ht="21" x14ac:dyDescent="0.25">
      <c r="B1" s="25" t="s">
        <v>14</v>
      </c>
      <c r="C1" s="26"/>
      <c r="D1" s="26"/>
      <c r="E1" s="26"/>
      <c r="F1" s="26"/>
      <c r="G1" s="26"/>
      <c r="H1" s="26"/>
      <c r="I1" s="26"/>
    </row>
    <row r="2" spans="1:9" ht="16" x14ac:dyDescent="0.2">
      <c r="B2" s="7" t="s">
        <v>11</v>
      </c>
      <c r="C2" s="8" t="s">
        <v>9</v>
      </c>
      <c r="D2" s="7" t="s">
        <v>6</v>
      </c>
      <c r="E2" s="9" t="s">
        <v>17</v>
      </c>
      <c r="F2" s="7" t="s">
        <v>12</v>
      </c>
      <c r="G2" s="8" t="s">
        <v>13</v>
      </c>
      <c r="H2" s="7" t="s">
        <v>15</v>
      </c>
      <c r="I2" s="9" t="s">
        <v>18</v>
      </c>
    </row>
    <row r="3" spans="1:9" ht="16" x14ac:dyDescent="0.2">
      <c r="A3" s="27" t="s">
        <v>19</v>
      </c>
      <c r="B3" s="5">
        <v>22.939139999999998</v>
      </c>
      <c r="C3" s="6">
        <v>22.159244999999999</v>
      </c>
      <c r="D3" s="5">
        <v>15.314644400000001</v>
      </c>
      <c r="E3" s="6">
        <v>8.2836833300000006</v>
      </c>
      <c r="F3" s="5">
        <v>11.156717</v>
      </c>
      <c r="G3" s="6">
        <v>14.684912000000001</v>
      </c>
      <c r="H3" s="5">
        <v>11.4092251</v>
      </c>
      <c r="I3" s="6">
        <v>19.022363599999998</v>
      </c>
    </row>
    <row r="4" spans="1:9" ht="16" x14ac:dyDescent="0.2">
      <c r="A4" s="27"/>
      <c r="B4" s="5">
        <v>19.430587500000001</v>
      </c>
      <c r="C4" s="6">
        <v>12.5067524</v>
      </c>
      <c r="D4" s="5">
        <v>12.6449</v>
      </c>
      <c r="E4" s="6">
        <v>5.7218928599999996</v>
      </c>
      <c r="F4" s="5">
        <v>11.481647199999999</v>
      </c>
      <c r="G4" s="6">
        <v>20.3461456</v>
      </c>
      <c r="H4" s="5">
        <v>10.941062000000001</v>
      </c>
      <c r="I4" s="6">
        <v>17.966892999999999</v>
      </c>
    </row>
    <row r="5" spans="1:9" ht="16" x14ac:dyDescent="0.2">
      <c r="A5" s="27"/>
      <c r="B5" s="5">
        <v>17.639516700000001</v>
      </c>
      <c r="C5" s="6">
        <v>10.1635308</v>
      </c>
      <c r="D5" s="5">
        <v>11.8705625</v>
      </c>
      <c r="E5" s="6">
        <v>3.02125625</v>
      </c>
      <c r="F5" s="5">
        <v>10.823648</v>
      </c>
      <c r="G5" s="6">
        <v>9.5288893300000002</v>
      </c>
      <c r="H5" s="5">
        <v>15.631471100000001</v>
      </c>
      <c r="I5" s="6">
        <v>14.5984034</v>
      </c>
    </row>
    <row r="6" spans="1:9" ht="16" customHeight="1" x14ac:dyDescent="0.2">
      <c r="A6" s="27"/>
      <c r="B6" s="5"/>
      <c r="C6" s="5"/>
      <c r="D6" s="5"/>
      <c r="E6" s="5"/>
      <c r="F6" s="5">
        <v>8.0150595599999992</v>
      </c>
      <c r="G6" s="6">
        <v>12.388754799999999</v>
      </c>
      <c r="H6" s="5">
        <v>9.7334746699999997</v>
      </c>
      <c r="I6" s="6">
        <v>18.654592000000001</v>
      </c>
    </row>
    <row r="10" spans="1:9" ht="21" x14ac:dyDescent="0.25">
      <c r="B10" s="28" t="s">
        <v>20</v>
      </c>
      <c r="C10" s="26"/>
      <c r="D10" s="26"/>
      <c r="E10" s="26"/>
      <c r="F10" s="26"/>
      <c r="G10" s="26"/>
      <c r="H10" s="26"/>
      <c r="I10" s="26"/>
    </row>
    <row r="11" spans="1:9" ht="16" x14ac:dyDescent="0.2">
      <c r="B11" s="7" t="s">
        <v>11</v>
      </c>
      <c r="C11" s="8" t="s">
        <v>9</v>
      </c>
      <c r="D11" s="7" t="s">
        <v>6</v>
      </c>
      <c r="E11" s="9" t="s">
        <v>17</v>
      </c>
      <c r="F11" s="7" t="s">
        <v>12</v>
      </c>
      <c r="G11" s="8" t="s">
        <v>13</v>
      </c>
      <c r="H11" s="7" t="s">
        <v>15</v>
      </c>
      <c r="I11" s="9" t="s">
        <v>18</v>
      </c>
    </row>
    <row r="12" spans="1:9" ht="16" x14ac:dyDescent="0.2">
      <c r="A12" s="27" t="s">
        <v>19</v>
      </c>
      <c r="B12" s="5">
        <v>22.002252899999998</v>
      </c>
      <c r="C12" s="6">
        <v>17.201792000000001</v>
      </c>
      <c r="D12" s="5">
        <v>17.2936385</v>
      </c>
      <c r="E12" s="6">
        <v>6.7297666700000001</v>
      </c>
      <c r="F12" s="5">
        <v>21.285467799999999</v>
      </c>
      <c r="G12" s="6">
        <v>19.0152736</v>
      </c>
      <c r="H12" s="5">
        <v>33.310650899999999</v>
      </c>
      <c r="I12" s="6">
        <v>17.290771899999999</v>
      </c>
    </row>
    <row r="13" spans="1:9" ht="16" x14ac:dyDescent="0.2">
      <c r="A13" s="27"/>
      <c r="B13" s="5">
        <v>18.049992899999999</v>
      </c>
      <c r="C13" s="6">
        <v>11.1755</v>
      </c>
      <c r="D13" s="5">
        <v>10.5700181</v>
      </c>
      <c r="E13" s="6">
        <v>11.2041667</v>
      </c>
      <c r="F13" s="5">
        <v>20.761866099999999</v>
      </c>
      <c r="G13" s="6">
        <v>34.920572</v>
      </c>
      <c r="H13" s="5">
        <v>28.582330200000001</v>
      </c>
      <c r="I13" s="6">
        <v>24.511675799999999</v>
      </c>
    </row>
    <row r="14" spans="1:9" ht="16" x14ac:dyDescent="0.2">
      <c r="A14" s="27"/>
      <c r="B14" s="5">
        <v>17.844511099999998</v>
      </c>
      <c r="C14" s="6">
        <v>17.8263882</v>
      </c>
      <c r="D14" s="5">
        <v>14.3792846</v>
      </c>
      <c r="E14" s="6">
        <v>15.348750000000001</v>
      </c>
      <c r="F14" s="5">
        <v>23.8221776</v>
      </c>
      <c r="G14" s="6">
        <v>31.036139800000001</v>
      </c>
      <c r="H14" s="5">
        <v>25.004526800000001</v>
      </c>
      <c r="I14" s="6">
        <v>25.034994099999999</v>
      </c>
    </row>
    <row r="15" spans="1:9" ht="16" x14ac:dyDescent="0.2">
      <c r="A15" s="27"/>
      <c r="B15" s="5"/>
      <c r="C15" s="5"/>
      <c r="D15" s="5"/>
      <c r="E15" s="5"/>
      <c r="F15" s="5">
        <v>18.927878</v>
      </c>
      <c r="G15" s="6">
        <v>18.57339</v>
      </c>
      <c r="H15" s="5">
        <v>29.069096399999999</v>
      </c>
      <c r="I15" s="6">
        <v>22.175972399999999</v>
      </c>
    </row>
  </sheetData>
  <mergeCells count="4">
    <mergeCell ref="B1:I1"/>
    <mergeCell ref="A3:A6"/>
    <mergeCell ref="A12:A15"/>
    <mergeCell ref="B10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1D09-064A-2948-B5B7-66B7525A96A8}">
  <dimension ref="A1:D82"/>
  <sheetViews>
    <sheetView workbookViewId="0">
      <selection activeCell="H17" sqref="H17"/>
    </sheetView>
  </sheetViews>
  <sheetFormatPr baseColWidth="10" defaultRowHeight="15" x14ac:dyDescent="0.2"/>
  <cols>
    <col min="2" max="2" width="13.33203125" customWidth="1"/>
  </cols>
  <sheetData>
    <row r="1" spans="1:4" x14ac:dyDescent="0.2">
      <c r="B1" s="29" t="s">
        <v>25</v>
      </c>
      <c r="C1" s="30"/>
      <c r="D1" s="30"/>
    </row>
    <row r="2" spans="1:4" ht="16" x14ac:dyDescent="0.2">
      <c r="A2" s="11" t="s">
        <v>21</v>
      </c>
      <c r="B2" s="10" t="s">
        <v>22</v>
      </c>
      <c r="C2" s="12" t="s">
        <v>23</v>
      </c>
      <c r="D2" s="13" t="s">
        <v>24</v>
      </c>
    </row>
    <row r="3" spans="1:4" ht="16" x14ac:dyDescent="0.2">
      <c r="A3" s="5">
        <v>0</v>
      </c>
      <c r="B3" s="5">
        <v>236.5</v>
      </c>
      <c r="C3" s="5">
        <v>242.6</v>
      </c>
      <c r="D3" s="5">
        <v>225.4</v>
      </c>
    </row>
    <row r="4" spans="1:4" ht="16" x14ac:dyDescent="0.2">
      <c r="A4" s="5">
        <v>0.78300000000000003</v>
      </c>
      <c r="B4" s="5">
        <v>245.75</v>
      </c>
      <c r="C4" s="5">
        <v>248.8</v>
      </c>
      <c r="D4" s="5">
        <v>209.4</v>
      </c>
    </row>
    <row r="5" spans="1:4" ht="16" x14ac:dyDescent="0.2">
      <c r="A5" s="5">
        <v>1.5660000000000001</v>
      </c>
      <c r="B5" s="5">
        <v>255</v>
      </c>
      <c r="C5" s="5">
        <v>237.7</v>
      </c>
      <c r="D5" s="5">
        <v>214.5</v>
      </c>
    </row>
    <row r="6" spans="1:4" ht="16" x14ac:dyDescent="0.2">
      <c r="A6" s="5">
        <v>2.3490000000000002</v>
      </c>
      <c r="B6" s="5">
        <v>254.83333300000001</v>
      </c>
      <c r="C6" s="5">
        <v>227.6</v>
      </c>
      <c r="D6" s="5">
        <v>228.6</v>
      </c>
    </row>
    <row r="7" spans="1:4" ht="16" x14ac:dyDescent="0.2">
      <c r="A7" s="5">
        <v>3.1320000000000001</v>
      </c>
      <c r="B7" s="5">
        <v>249.91666699999999</v>
      </c>
      <c r="C7" s="5">
        <v>233.6</v>
      </c>
      <c r="D7" s="5">
        <v>183.3</v>
      </c>
    </row>
    <row r="8" spans="1:4" ht="16" x14ac:dyDescent="0.2">
      <c r="A8" s="5">
        <v>3.915</v>
      </c>
      <c r="B8" s="5">
        <v>209.08333300000001</v>
      </c>
      <c r="C8" s="5">
        <v>118.4</v>
      </c>
      <c r="D8" s="5">
        <v>72.5</v>
      </c>
    </row>
    <row r="9" spans="1:4" ht="16" x14ac:dyDescent="0.2">
      <c r="A9" s="5">
        <v>4.6980000000000004</v>
      </c>
      <c r="B9" s="5">
        <v>189.83333300000001</v>
      </c>
      <c r="C9" s="5">
        <v>27.7</v>
      </c>
      <c r="D9" s="5">
        <v>41.1</v>
      </c>
    </row>
    <row r="10" spans="1:4" ht="16" x14ac:dyDescent="0.2">
      <c r="A10" s="5">
        <v>5.4809999999999999</v>
      </c>
      <c r="B10" s="5">
        <v>200.25</v>
      </c>
      <c r="C10" s="5">
        <v>55.9</v>
      </c>
      <c r="D10" s="5">
        <v>77.8</v>
      </c>
    </row>
    <row r="11" spans="1:4" ht="16" x14ac:dyDescent="0.2">
      <c r="A11" s="5">
        <v>6.2640000000000002</v>
      </c>
      <c r="B11" s="5">
        <v>206.75</v>
      </c>
      <c r="C11" s="5">
        <v>81.599999999999994</v>
      </c>
      <c r="D11" s="5">
        <v>84.6</v>
      </c>
    </row>
    <row r="12" spans="1:4" ht="16" x14ac:dyDescent="0.2">
      <c r="A12" s="5">
        <v>7.0469999999999997</v>
      </c>
      <c r="B12" s="5">
        <v>221.16666699999999</v>
      </c>
      <c r="C12" s="5">
        <v>116</v>
      </c>
      <c r="D12" s="5">
        <v>98.3</v>
      </c>
    </row>
    <row r="13" spans="1:4" ht="16" x14ac:dyDescent="0.2">
      <c r="A13" s="5">
        <v>7.83</v>
      </c>
      <c r="B13" s="5">
        <v>207.25</v>
      </c>
      <c r="C13" s="5">
        <v>175</v>
      </c>
      <c r="D13" s="5">
        <v>80.7</v>
      </c>
    </row>
    <row r="14" spans="1:4" ht="16" x14ac:dyDescent="0.2">
      <c r="A14" s="5">
        <v>8.6129999999999995</v>
      </c>
      <c r="B14" s="5">
        <v>194.16666699999999</v>
      </c>
      <c r="C14" s="5">
        <v>197.9</v>
      </c>
      <c r="D14" s="5">
        <v>80</v>
      </c>
    </row>
    <row r="15" spans="1:4" ht="16" x14ac:dyDescent="0.2">
      <c r="A15" s="5">
        <v>9.3960000000000008</v>
      </c>
      <c r="B15" s="5">
        <v>183.83333300000001</v>
      </c>
      <c r="C15" s="5">
        <v>176.2</v>
      </c>
      <c r="D15" s="5">
        <v>116.7</v>
      </c>
    </row>
    <row r="16" spans="1:4" ht="16" x14ac:dyDescent="0.2">
      <c r="A16" s="5">
        <v>10.179</v>
      </c>
      <c r="B16" s="5">
        <v>195.58333300000001</v>
      </c>
      <c r="C16" s="5">
        <v>180.4</v>
      </c>
      <c r="D16" s="5">
        <v>127.1</v>
      </c>
    </row>
    <row r="17" spans="1:4" ht="16" x14ac:dyDescent="0.2">
      <c r="A17" s="5">
        <v>10.962</v>
      </c>
      <c r="B17" s="5">
        <v>216.33333300000001</v>
      </c>
      <c r="C17" s="5">
        <v>175.3</v>
      </c>
      <c r="D17" s="5">
        <v>137.19999999999999</v>
      </c>
    </row>
    <row r="18" spans="1:4" ht="16" x14ac:dyDescent="0.2">
      <c r="A18" s="5">
        <v>11.744999999999999</v>
      </c>
      <c r="B18" s="5">
        <v>229.16666699999999</v>
      </c>
      <c r="C18" s="5">
        <v>168.4</v>
      </c>
      <c r="D18" s="5">
        <v>130</v>
      </c>
    </row>
    <row r="19" spans="1:4" ht="16" x14ac:dyDescent="0.2">
      <c r="A19" s="5">
        <v>12.528</v>
      </c>
      <c r="B19" s="5">
        <v>238.5</v>
      </c>
      <c r="C19" s="5">
        <v>205.4</v>
      </c>
      <c r="D19" s="5">
        <v>105.2</v>
      </c>
    </row>
    <row r="20" spans="1:4" ht="16" x14ac:dyDescent="0.2">
      <c r="A20" s="5">
        <v>13.311</v>
      </c>
      <c r="B20" s="5">
        <v>228.08333300000001</v>
      </c>
      <c r="C20" s="5">
        <v>246.1</v>
      </c>
      <c r="D20" s="5">
        <v>109.6</v>
      </c>
    </row>
    <row r="21" spans="1:4" ht="16" x14ac:dyDescent="0.2">
      <c r="A21" s="5">
        <v>14.093999999999999</v>
      </c>
      <c r="B21" s="5">
        <v>236.33333300000001</v>
      </c>
      <c r="C21" s="5">
        <v>212.6</v>
      </c>
      <c r="D21" s="5">
        <v>122.6</v>
      </c>
    </row>
    <row r="22" spans="1:4" ht="16" x14ac:dyDescent="0.2">
      <c r="A22" s="5">
        <v>14.877000000000001</v>
      </c>
      <c r="B22" s="5">
        <v>244.91666699999999</v>
      </c>
      <c r="C22" s="5">
        <v>198.3</v>
      </c>
      <c r="D22" s="5">
        <v>141.80000000000001</v>
      </c>
    </row>
    <row r="23" spans="1:4" ht="16" x14ac:dyDescent="0.2">
      <c r="A23" s="5">
        <v>15.66</v>
      </c>
      <c r="B23" s="5">
        <v>248.5</v>
      </c>
      <c r="C23" s="5">
        <v>236.6</v>
      </c>
      <c r="D23" s="5">
        <v>129.80000000000001</v>
      </c>
    </row>
    <row r="24" spans="1:4" ht="16" x14ac:dyDescent="0.2">
      <c r="A24" s="5">
        <v>16.443000000000001</v>
      </c>
      <c r="B24" s="5">
        <v>255</v>
      </c>
      <c r="C24" s="5">
        <v>244.8</v>
      </c>
      <c r="D24" s="5">
        <v>144.6</v>
      </c>
    </row>
    <row r="25" spans="1:4" ht="16" x14ac:dyDescent="0.2">
      <c r="A25" s="5">
        <v>17.225999999999999</v>
      </c>
      <c r="B25" s="5">
        <v>249.66666699999999</v>
      </c>
      <c r="C25" s="5">
        <v>247.1</v>
      </c>
      <c r="D25" s="5">
        <v>155.4</v>
      </c>
    </row>
    <row r="26" spans="1:4" ht="16" x14ac:dyDescent="0.2">
      <c r="A26" s="5">
        <v>18.009</v>
      </c>
      <c r="B26" s="5">
        <v>249.66666699999999</v>
      </c>
      <c r="C26" s="5">
        <v>242.4</v>
      </c>
      <c r="D26" s="5">
        <v>153.5</v>
      </c>
    </row>
    <row r="27" spans="1:4" ht="16" x14ac:dyDescent="0.2">
      <c r="A27" s="5">
        <v>18.792000000000002</v>
      </c>
      <c r="B27" s="5">
        <v>235.83333300000001</v>
      </c>
      <c r="C27" s="5">
        <v>238.9</v>
      </c>
      <c r="D27" s="5">
        <v>184.3</v>
      </c>
    </row>
    <row r="28" spans="1:4" ht="16" x14ac:dyDescent="0.2">
      <c r="A28" s="5">
        <v>19.574999999999999</v>
      </c>
      <c r="B28" s="5">
        <v>221.16666699999999</v>
      </c>
      <c r="C28" s="5">
        <v>250.9</v>
      </c>
      <c r="D28" s="5">
        <v>177.1</v>
      </c>
    </row>
    <row r="29" spans="1:4" ht="16" x14ac:dyDescent="0.2">
      <c r="A29" s="5">
        <v>20.358000000000001</v>
      </c>
      <c r="B29" s="5">
        <v>240.33333300000001</v>
      </c>
      <c r="C29" s="5">
        <v>254.4</v>
      </c>
      <c r="D29" s="5">
        <v>151.19999999999999</v>
      </c>
    </row>
    <row r="30" spans="1:4" ht="16" x14ac:dyDescent="0.2">
      <c r="A30" s="5">
        <v>21.140999999999998</v>
      </c>
      <c r="B30" s="5">
        <v>255</v>
      </c>
      <c r="C30" s="5">
        <v>253.9</v>
      </c>
      <c r="D30" s="5">
        <v>155.30000000000001</v>
      </c>
    </row>
    <row r="31" spans="1:4" ht="16" x14ac:dyDescent="0.2">
      <c r="A31" s="5">
        <v>21.923999999999999</v>
      </c>
      <c r="B31" s="5">
        <v>243</v>
      </c>
      <c r="C31" s="5">
        <v>253.9</v>
      </c>
      <c r="D31" s="5">
        <v>144</v>
      </c>
    </row>
    <row r="32" spans="1:4" ht="16" x14ac:dyDescent="0.2">
      <c r="A32" s="5">
        <v>22.707000000000001</v>
      </c>
      <c r="B32" s="5">
        <v>241.08333300000001</v>
      </c>
      <c r="C32" s="5">
        <v>248.8</v>
      </c>
      <c r="D32" s="5">
        <v>139.9</v>
      </c>
    </row>
    <row r="33" spans="1:4" ht="16" x14ac:dyDescent="0.2">
      <c r="A33" s="5">
        <v>23.49</v>
      </c>
      <c r="B33" s="5">
        <v>253.08333300000001</v>
      </c>
      <c r="C33" s="5">
        <v>240.9</v>
      </c>
      <c r="D33" s="5">
        <v>140</v>
      </c>
    </row>
    <row r="34" spans="1:4" ht="16" x14ac:dyDescent="0.2">
      <c r="A34" s="5">
        <v>24.273</v>
      </c>
      <c r="B34" s="5">
        <v>255</v>
      </c>
      <c r="C34" s="5">
        <v>193.7</v>
      </c>
      <c r="D34" s="5">
        <v>126.1</v>
      </c>
    </row>
    <row r="35" spans="1:4" ht="16" x14ac:dyDescent="0.2">
      <c r="A35" s="5">
        <v>25.056000000000001</v>
      </c>
      <c r="B35" s="5">
        <v>255</v>
      </c>
      <c r="C35" s="5">
        <v>166</v>
      </c>
      <c r="D35" s="5">
        <v>134</v>
      </c>
    </row>
    <row r="36" spans="1:4" ht="16" x14ac:dyDescent="0.2">
      <c r="A36" s="5">
        <v>25.838999999999999</v>
      </c>
      <c r="B36" s="5">
        <v>255</v>
      </c>
      <c r="C36" s="5">
        <v>217.1</v>
      </c>
      <c r="D36" s="5">
        <v>139.9</v>
      </c>
    </row>
    <row r="37" spans="1:4" ht="16" x14ac:dyDescent="0.2">
      <c r="A37" s="5">
        <v>26.622</v>
      </c>
      <c r="B37" s="5">
        <v>253.08333300000001</v>
      </c>
      <c r="C37" s="5">
        <v>246.3</v>
      </c>
      <c r="D37" s="5">
        <v>190.8</v>
      </c>
    </row>
    <row r="38" spans="1:4" ht="16" x14ac:dyDescent="0.2">
      <c r="A38" s="5">
        <v>27.405000000000001</v>
      </c>
      <c r="B38" s="5">
        <v>244.41666699999999</v>
      </c>
      <c r="C38" s="5">
        <v>244.7</v>
      </c>
      <c r="D38" s="5">
        <v>196.2</v>
      </c>
    </row>
    <row r="39" spans="1:4" ht="16" x14ac:dyDescent="0.2">
      <c r="A39" s="5">
        <v>28.187999999999999</v>
      </c>
      <c r="B39" s="5">
        <v>216.33333300000001</v>
      </c>
      <c r="C39" s="5">
        <v>248.8</v>
      </c>
      <c r="D39" s="5">
        <v>156.6</v>
      </c>
    </row>
    <row r="40" spans="1:4" ht="16" x14ac:dyDescent="0.2">
      <c r="A40" s="5">
        <v>28.971</v>
      </c>
      <c r="B40" s="5">
        <v>222.33333300000001</v>
      </c>
      <c r="C40" s="5">
        <v>231.8</v>
      </c>
      <c r="D40" s="5">
        <v>167.6</v>
      </c>
    </row>
    <row r="41" spans="1:4" ht="16" x14ac:dyDescent="0.2">
      <c r="A41" s="5">
        <v>29.754000000000001</v>
      </c>
      <c r="B41" s="5">
        <v>252.33333300000001</v>
      </c>
      <c r="C41" s="5">
        <v>234.1</v>
      </c>
      <c r="D41" s="5">
        <v>173</v>
      </c>
    </row>
    <row r="42" spans="1:4" ht="16" x14ac:dyDescent="0.2">
      <c r="A42" s="5">
        <v>30.536999999999999</v>
      </c>
      <c r="B42" s="5">
        <v>254.66666699999999</v>
      </c>
      <c r="C42" s="5">
        <v>248.6</v>
      </c>
      <c r="D42" s="5">
        <v>159.19999999999999</v>
      </c>
    </row>
    <row r="43" spans="1:4" ht="16" x14ac:dyDescent="0.2">
      <c r="A43" s="5">
        <v>31.32</v>
      </c>
      <c r="B43" s="5">
        <v>247.75</v>
      </c>
      <c r="C43" s="5">
        <v>241.5</v>
      </c>
      <c r="D43" s="5">
        <v>157.80000000000001</v>
      </c>
    </row>
    <row r="44" spans="1:4" ht="16" x14ac:dyDescent="0.2">
      <c r="A44" s="5">
        <v>32.103000000000002</v>
      </c>
      <c r="B44" s="5">
        <v>240.58333300000001</v>
      </c>
      <c r="C44" s="5">
        <v>235.4</v>
      </c>
      <c r="D44" s="5">
        <v>148.9</v>
      </c>
    </row>
    <row r="45" spans="1:4" ht="16" x14ac:dyDescent="0.2">
      <c r="A45" s="5">
        <v>32.886000000000003</v>
      </c>
      <c r="B45" s="5">
        <v>247.5</v>
      </c>
      <c r="C45" s="5">
        <v>242.5</v>
      </c>
      <c r="D45" s="5">
        <v>129.80000000000001</v>
      </c>
    </row>
    <row r="46" spans="1:4" ht="16" x14ac:dyDescent="0.2">
      <c r="A46" s="5">
        <v>33.668999999999997</v>
      </c>
      <c r="B46" s="5">
        <v>251.58333300000001</v>
      </c>
      <c r="C46" s="5">
        <v>209.2</v>
      </c>
      <c r="D46" s="5">
        <v>151.69999999999999</v>
      </c>
    </row>
    <row r="47" spans="1:4" ht="16" x14ac:dyDescent="0.2">
      <c r="A47" s="5">
        <v>34.451999999999998</v>
      </c>
      <c r="B47" s="5">
        <v>246.33333300000001</v>
      </c>
      <c r="C47" s="5">
        <v>205.4</v>
      </c>
      <c r="D47" s="5">
        <v>153.80000000000001</v>
      </c>
    </row>
    <row r="48" spans="1:4" ht="16" x14ac:dyDescent="0.2">
      <c r="A48" s="5">
        <v>35.234999999999999</v>
      </c>
      <c r="B48" s="5">
        <v>249.75</v>
      </c>
      <c r="C48" s="5">
        <v>236.3</v>
      </c>
      <c r="D48" s="5">
        <v>124.8</v>
      </c>
    </row>
    <row r="49" spans="1:4" ht="16" x14ac:dyDescent="0.2">
      <c r="A49" s="5">
        <v>36.018000000000001</v>
      </c>
      <c r="B49" s="5">
        <v>237.33333300000001</v>
      </c>
      <c r="C49" s="5">
        <v>239.4</v>
      </c>
      <c r="D49" s="5">
        <v>134.1</v>
      </c>
    </row>
    <row r="50" spans="1:4" ht="16" x14ac:dyDescent="0.2">
      <c r="A50" s="5">
        <v>36.801000000000002</v>
      </c>
      <c r="B50" s="5">
        <v>234.33333300000001</v>
      </c>
      <c r="C50" s="5">
        <v>223.4</v>
      </c>
      <c r="D50" s="5">
        <v>144.30000000000001</v>
      </c>
    </row>
    <row r="51" spans="1:4" ht="16" x14ac:dyDescent="0.2">
      <c r="A51" s="5">
        <v>37.584000000000003</v>
      </c>
      <c r="B51" s="5">
        <v>252</v>
      </c>
      <c r="C51" s="5">
        <v>224.1</v>
      </c>
      <c r="D51" s="5">
        <v>123.1</v>
      </c>
    </row>
    <row r="52" spans="1:4" ht="16" x14ac:dyDescent="0.2">
      <c r="A52" s="5">
        <v>38.366999999999997</v>
      </c>
      <c r="B52" s="5">
        <v>255</v>
      </c>
      <c r="C52" s="5">
        <v>234.8</v>
      </c>
      <c r="D52" s="5">
        <v>125.1</v>
      </c>
    </row>
    <row r="53" spans="1:4" ht="16" x14ac:dyDescent="0.2">
      <c r="A53" s="5">
        <v>39.15</v>
      </c>
      <c r="B53" s="5">
        <v>245.41666699999999</v>
      </c>
      <c r="C53" s="5">
        <v>225.1</v>
      </c>
      <c r="D53" s="5">
        <v>153.69999999999999</v>
      </c>
    </row>
    <row r="54" spans="1:4" ht="16" x14ac:dyDescent="0.2">
      <c r="A54" s="5">
        <v>39.933</v>
      </c>
      <c r="B54" s="5">
        <v>245.41666699999999</v>
      </c>
      <c r="C54" s="5">
        <v>231.1</v>
      </c>
      <c r="D54" s="5">
        <v>172.3</v>
      </c>
    </row>
    <row r="55" spans="1:4" ht="16" x14ac:dyDescent="0.2">
      <c r="A55" s="5">
        <v>40.716000000000001</v>
      </c>
      <c r="B55" s="5">
        <v>255</v>
      </c>
      <c r="C55" s="5">
        <v>221.8</v>
      </c>
      <c r="D55" s="5">
        <v>180.2</v>
      </c>
    </row>
    <row r="56" spans="1:4" ht="16" x14ac:dyDescent="0.2">
      <c r="A56" s="5">
        <v>41.499000000000002</v>
      </c>
      <c r="B56" s="5">
        <v>255</v>
      </c>
      <c r="C56" s="5">
        <v>218.7</v>
      </c>
      <c r="D56" s="5">
        <v>172.3</v>
      </c>
    </row>
    <row r="57" spans="1:4" ht="16" x14ac:dyDescent="0.2">
      <c r="A57" s="5">
        <v>42.281999999999996</v>
      </c>
      <c r="B57" s="5">
        <v>252.08333300000001</v>
      </c>
      <c r="C57" s="5">
        <v>197.1</v>
      </c>
      <c r="D57" s="5">
        <v>141</v>
      </c>
    </row>
    <row r="58" spans="1:4" ht="16" x14ac:dyDescent="0.2">
      <c r="A58" s="5">
        <v>43.064999999999998</v>
      </c>
      <c r="B58" s="5">
        <v>246.75</v>
      </c>
      <c r="C58" s="5">
        <v>213.7</v>
      </c>
      <c r="D58" s="5">
        <v>116.9</v>
      </c>
    </row>
    <row r="59" spans="1:4" ht="16" x14ac:dyDescent="0.2">
      <c r="A59" s="5">
        <v>43.847999999999999</v>
      </c>
      <c r="B59" s="5">
        <v>236.58333300000001</v>
      </c>
      <c r="C59" s="5">
        <v>249.1</v>
      </c>
      <c r="D59" s="5">
        <v>159.5</v>
      </c>
    </row>
    <row r="60" spans="1:4" ht="16" x14ac:dyDescent="0.2">
      <c r="A60" s="5">
        <v>44.631</v>
      </c>
      <c r="B60" s="5">
        <v>241.91666699999999</v>
      </c>
      <c r="C60" s="5">
        <v>249.8</v>
      </c>
      <c r="D60" s="5">
        <v>155.9</v>
      </c>
    </row>
    <row r="61" spans="1:4" ht="16" x14ac:dyDescent="0.2">
      <c r="A61" s="5">
        <v>45.414000000000001</v>
      </c>
      <c r="B61" s="5">
        <v>250.33333300000001</v>
      </c>
      <c r="C61" s="5">
        <v>254.3</v>
      </c>
      <c r="D61" s="5">
        <v>137.4</v>
      </c>
    </row>
    <row r="62" spans="1:4" ht="16" x14ac:dyDescent="0.2">
      <c r="A62" s="5">
        <v>46.197000000000003</v>
      </c>
      <c r="B62" s="5">
        <v>243.16666699999999</v>
      </c>
      <c r="C62" s="5">
        <v>252.9</v>
      </c>
      <c r="D62" s="5">
        <v>177</v>
      </c>
    </row>
    <row r="63" spans="1:4" ht="16" x14ac:dyDescent="0.2">
      <c r="A63" s="5">
        <v>46.98</v>
      </c>
      <c r="B63" s="5">
        <v>246.66666699999999</v>
      </c>
      <c r="C63" s="5">
        <v>250.2</v>
      </c>
      <c r="D63" s="5">
        <v>189.9</v>
      </c>
    </row>
    <row r="64" spans="1:4" ht="16" x14ac:dyDescent="0.2">
      <c r="A64" s="5">
        <v>47.762999999999998</v>
      </c>
      <c r="B64" s="5">
        <v>253.83333300000001</v>
      </c>
      <c r="C64" s="5">
        <v>239.1</v>
      </c>
      <c r="D64" s="5">
        <v>173.4</v>
      </c>
    </row>
    <row r="65" spans="1:4" ht="16" x14ac:dyDescent="0.2">
      <c r="A65" s="5">
        <v>48.545999999999999</v>
      </c>
      <c r="B65" s="5">
        <v>249.16666699999999</v>
      </c>
      <c r="C65" s="5">
        <v>226.7</v>
      </c>
      <c r="D65" s="5">
        <v>168.9</v>
      </c>
    </row>
    <row r="66" spans="1:4" ht="16" x14ac:dyDescent="0.2">
      <c r="A66" s="5">
        <v>49.329000000000001</v>
      </c>
      <c r="B66" s="5">
        <v>248</v>
      </c>
      <c r="C66" s="5">
        <v>233.8</v>
      </c>
      <c r="D66" s="5">
        <v>154.69999999999999</v>
      </c>
    </row>
    <row r="67" spans="1:4" ht="16" x14ac:dyDescent="0.2">
      <c r="A67" s="5">
        <v>50.112000000000002</v>
      </c>
      <c r="B67" s="5">
        <v>248.58333300000001</v>
      </c>
      <c r="C67" s="5">
        <v>232.1</v>
      </c>
      <c r="D67" s="5">
        <v>142.9</v>
      </c>
    </row>
    <row r="68" spans="1:4" ht="16" x14ac:dyDescent="0.2">
      <c r="A68" s="5">
        <v>50.895000000000003</v>
      </c>
      <c r="B68" s="5">
        <v>249.75</v>
      </c>
      <c r="C68" s="5">
        <v>231.9</v>
      </c>
      <c r="D68" s="5">
        <v>158.80000000000001</v>
      </c>
    </row>
    <row r="69" spans="1:4" ht="16" x14ac:dyDescent="0.2">
      <c r="A69" s="5">
        <v>51.677999999999997</v>
      </c>
      <c r="B69" s="5">
        <v>246.5</v>
      </c>
      <c r="C69" s="5">
        <v>247.6</v>
      </c>
      <c r="D69" s="5">
        <v>139.80000000000001</v>
      </c>
    </row>
    <row r="70" spans="1:4" ht="16" x14ac:dyDescent="0.2">
      <c r="A70" s="5">
        <v>52.460999999999999</v>
      </c>
      <c r="B70" s="5">
        <v>246.5</v>
      </c>
      <c r="C70" s="5">
        <v>226.6</v>
      </c>
      <c r="D70" s="5">
        <v>119.6</v>
      </c>
    </row>
    <row r="71" spans="1:4" ht="16" x14ac:dyDescent="0.2">
      <c r="A71" s="5">
        <v>53.244</v>
      </c>
      <c r="B71" s="5">
        <v>250.16666699999999</v>
      </c>
      <c r="C71" s="5">
        <v>223.8</v>
      </c>
      <c r="D71" s="5">
        <v>142.1</v>
      </c>
    </row>
    <row r="72" spans="1:4" ht="16" x14ac:dyDescent="0.2">
      <c r="A72" s="5">
        <v>54.027000000000001</v>
      </c>
      <c r="B72" s="5">
        <v>248.33333300000001</v>
      </c>
      <c r="C72" s="5">
        <v>222</v>
      </c>
      <c r="D72" s="5">
        <v>154.1</v>
      </c>
    </row>
    <row r="73" spans="1:4" ht="16" x14ac:dyDescent="0.2">
      <c r="A73" s="5">
        <v>54.81</v>
      </c>
      <c r="B73" s="5">
        <v>244.83333300000001</v>
      </c>
      <c r="C73" s="5">
        <v>226.6</v>
      </c>
      <c r="D73" s="5">
        <v>128</v>
      </c>
    </row>
    <row r="74" spans="1:4" ht="16" x14ac:dyDescent="0.2">
      <c r="A74" s="5">
        <v>55.593000000000004</v>
      </c>
      <c r="B74" s="5">
        <v>229.16666699999999</v>
      </c>
      <c r="C74" s="5">
        <v>255</v>
      </c>
      <c r="D74" s="5">
        <v>153.4</v>
      </c>
    </row>
    <row r="75" spans="1:4" ht="16" x14ac:dyDescent="0.2">
      <c r="A75" s="5">
        <v>56.375999999999998</v>
      </c>
      <c r="B75" s="5">
        <v>235.58333300000001</v>
      </c>
      <c r="C75" s="5">
        <v>255</v>
      </c>
      <c r="D75" s="5">
        <v>156.5</v>
      </c>
    </row>
    <row r="76" spans="1:4" ht="16" x14ac:dyDescent="0.2">
      <c r="A76" s="5">
        <v>57.158999999999999</v>
      </c>
      <c r="B76" s="5">
        <v>248.41666699999999</v>
      </c>
      <c r="C76" s="5">
        <v>247.1</v>
      </c>
      <c r="D76" s="5">
        <v>122.4</v>
      </c>
    </row>
    <row r="77" spans="1:4" ht="16" x14ac:dyDescent="0.2">
      <c r="A77" s="5">
        <v>57.942</v>
      </c>
      <c r="B77" s="5">
        <v>250.33333300000001</v>
      </c>
      <c r="C77" s="5">
        <v>247.1</v>
      </c>
      <c r="D77" s="5">
        <v>124.7</v>
      </c>
    </row>
    <row r="78" spans="1:4" ht="16" x14ac:dyDescent="0.2">
      <c r="A78" s="5">
        <v>58.725000000000001</v>
      </c>
      <c r="B78" s="5">
        <v>246.75</v>
      </c>
      <c r="C78" s="5">
        <v>247.7</v>
      </c>
      <c r="D78" s="5">
        <v>124.4</v>
      </c>
    </row>
    <row r="79" spans="1:4" ht="16" x14ac:dyDescent="0.2">
      <c r="A79" s="5">
        <v>59.508000000000003</v>
      </c>
      <c r="B79" s="5">
        <v>244.08333300000001</v>
      </c>
      <c r="C79" s="5">
        <v>244.8</v>
      </c>
      <c r="D79" s="5">
        <v>124.2</v>
      </c>
    </row>
    <row r="80" spans="1:4" ht="16" x14ac:dyDescent="0.2">
      <c r="A80" s="5">
        <v>60.290999999999997</v>
      </c>
      <c r="B80" s="5">
        <v>250.41666699999999</v>
      </c>
      <c r="C80" s="5">
        <v>225.8</v>
      </c>
      <c r="D80" s="5">
        <v>115.3</v>
      </c>
    </row>
    <row r="81" spans="1:4" ht="16" x14ac:dyDescent="0.2">
      <c r="A81" s="5">
        <v>61.073999999999998</v>
      </c>
      <c r="B81" s="5">
        <v>253.08333300000001</v>
      </c>
      <c r="C81" s="5">
        <v>228.7</v>
      </c>
      <c r="D81" s="5">
        <v>134.69999999999999</v>
      </c>
    </row>
    <row r="82" spans="1:4" ht="16" x14ac:dyDescent="0.2">
      <c r="A82" s="5">
        <v>61.856999999999999</v>
      </c>
      <c r="B82" s="5">
        <v>251.33333300000001</v>
      </c>
      <c r="C82" s="5">
        <v>234.8</v>
      </c>
      <c r="D82" s="5">
        <v>123.9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Figure3b</vt:lpstr>
      <vt:lpstr>Figure 4c</vt:lpstr>
      <vt:lpstr>Figure 4d</vt:lpstr>
      <vt:lpstr>Figure 4e</vt:lpstr>
      <vt:lpstr>Figure 4f</vt:lpstr>
      <vt:lpstr>Figure 5a</vt:lpstr>
      <vt:lpstr>Figure 5b</vt:lpstr>
      <vt:lpstr>Figure 6d</vt:lpstr>
      <vt:lpstr>Figure 6f</vt:lpstr>
      <vt:lpstr>Supplementary Fig. 1c</vt:lpstr>
      <vt:lpstr>Supplementary Fig. 6c</vt:lpstr>
      <vt:lpstr>Supplementary Fig. 7a</vt:lpstr>
      <vt:lpstr>Supplementary Fig. 7b</vt:lpstr>
      <vt:lpstr>Supplementary Fig. 7c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Daniel</cp:lastModifiedBy>
  <dcterms:created xsi:type="dcterms:W3CDTF">2017-11-15T12:34:53Z</dcterms:created>
  <dcterms:modified xsi:type="dcterms:W3CDTF">2022-11-29T09:34:25Z</dcterms:modified>
</cp:coreProperties>
</file>